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spreadsheetml.comments+xml" PartName="/xl/comments8.xml"/>
  <Override ContentType="application/vnd.openxmlformats-officedocument.spreadsheetml.comments+xml" PartName="/xl/comments7.xml"/>
  <Override ContentType="application/vnd.openxmlformats-officedocument.spreadsheetml.comments+xml" PartName="/xl/comments9.xml"/>
  <Override ContentType="application/vnd.openxmlformats-officedocument.spreadsheetml.comments+xml" PartName="/xl/comments11.xml"/>
  <Override ContentType="application/vnd.openxmlformats-officedocument.spreadsheetml.comments+xml" PartName="/xl/comments10.xml"/>
  <Override ContentType="application/vnd.openxmlformats-officedocument.spreadsheetml.comments+xml" PartName="/xl/comments12.xml"/>
  <Override ContentType="application/vnd.openxmlformats-officedocument.spreadsheetml.comments+xml" PartName="/xl/comments5.xml"/>
  <Override ContentType="application/vnd.openxmlformats-officedocument.spreadsheetml.comments+xml" PartName="/xl/comments6.xml"/>
  <Override ContentType="application/vnd.openxmlformats-officedocument.spreadsheetml.comments+xml" PartName="/xl/comments1.xml"/>
  <Override ContentType="application/vnd.openxmlformats-officedocument.spreadsheetml.comments+xml" PartName="/xl/comments4.xml"/>
  <Override ContentType="application/vnd.openxmlformats-officedocument.spreadsheetml.comments+xml" PartName="/xl/comments3.xml"/>
  <Override ContentType="application/vnd.openxmlformats-officedocument.spreadsheetml.comments+xml" PartName="/xl/comments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January" sheetId="1" r:id="rId3"/>
    <sheet state="visible" name="February" sheetId="2" r:id="rId4"/>
    <sheet state="visible" name="March" sheetId="3" r:id="rId5"/>
    <sheet state="visible" name="April" sheetId="4" r:id="rId6"/>
    <sheet state="visible" name="May" sheetId="5" r:id="rId7"/>
    <sheet state="visible" name="June" sheetId="6" r:id="rId8"/>
    <sheet state="visible" name="July" sheetId="7" r:id="rId9"/>
    <sheet state="visible" name="August" sheetId="8" r:id="rId10"/>
    <sheet state="visible" name="September" sheetId="9" r:id="rId11"/>
    <sheet state="visible" name="October" sheetId="10" r:id="rId12"/>
    <sheet state="visible" name="November" sheetId="11" r:id="rId13"/>
    <sheet state="visible" name="December" sheetId="12" r:id="rId14"/>
  </sheets>
  <definedNames/>
  <calcPr/>
</workbook>
</file>

<file path=xl/comments1.xml><?xml version="1.0" encoding="utf-8"?>
<comments xmlns="http://schemas.openxmlformats.org/spreadsheetml/2006/main">
  <authors>
    <author/>
  </authors>
  <commentList>
    <comment authorId="0" ref="B70">
      <text>
        <t xml:space="preserve">Sam Friedman :(
Ben Fones - Sat only
</t>
      </text>
    </comment>
    <comment authorId="0" ref="C70">
      <text>
        <t xml:space="preserve">Grayson Wandless
Zander Brumfield
</t>
      </text>
    </comment>
    <comment authorId="0" ref="D70">
      <text>
        <t xml:space="preserve">Hayato
Evgeny
Uto
</t>
      </text>
    </comment>
    <comment authorId="0" ref="E70">
      <text>
        <t xml:space="preserve">Liam Ko
Caden Ko
</t>
      </text>
    </comment>
    <comment authorId="0" ref="N80">
      <text>
        <t xml:space="preserve">3
</t>
      </text>
    </comment>
    <comment authorId="0" ref="O80">
      <text>
        <t xml:space="preserve">1
</t>
      </text>
    </comment>
    <comment authorId="0" ref="N81">
      <text>
        <t xml:space="preserve">2
</t>
      </text>
    </comment>
    <comment authorId="0" ref="O81">
      <text>
        <t xml:space="preserve">4
</t>
      </text>
    </comment>
    <comment authorId="0" ref="N82">
      <text>
        <t xml:space="preserve">4
6
</t>
      </text>
    </comment>
    <comment authorId="0" ref="O82">
      <text>
        <t xml:space="preserve">2
</t>
      </text>
    </comment>
    <comment authorId="0" ref="N84">
      <text>
        <t xml:space="preserve">Nick Poborsky
Riley Pluth
</t>
      </text>
    </comment>
    <comment authorId="0" ref="O84">
      <text>
        <t xml:space="preserve">Jack and Lola Healy
</t>
      </text>
    </comment>
    <comment authorId="0" ref="P84">
      <text>
        <t xml:space="preserve">Jack and Lola Healy
Clement C
</t>
      </text>
    </comment>
    <comment authorId="0" ref="Q84">
      <text>
        <t xml:space="preserve">Ronan Freed
</t>
      </text>
    </comment>
    <comment authorId="0" ref="B172">
      <text>
        <t xml:space="preserve">Sam Friedman :(
Ben Fones - Sat only
</t>
      </text>
    </comment>
    <comment authorId="0" ref="C172">
      <text>
        <t xml:space="preserve">Grayson Wandless
Zander Brumfield
</t>
      </text>
    </comment>
    <comment authorId="0" ref="D172">
      <text>
        <t xml:space="preserve">Hayato
Evgeny
Uto
</t>
      </text>
    </comment>
    <comment authorId="0" ref="E172">
      <text>
        <t xml:space="preserve">Liam Ko
Caden Ko
</t>
      </text>
    </comment>
    <comment authorId="0" ref="N182">
      <text>
        <t xml:space="preserve">3
</t>
      </text>
    </comment>
    <comment authorId="0" ref="O182">
      <text>
        <t xml:space="preserve">1
</t>
      </text>
    </comment>
    <comment authorId="0" ref="N183">
      <text>
        <t xml:space="preserve">2
</t>
      </text>
    </comment>
    <comment authorId="0" ref="O183">
      <text>
        <t xml:space="preserve">4
</t>
      </text>
    </comment>
    <comment authorId="0" ref="N184">
      <text>
        <t xml:space="preserve">4
6
</t>
      </text>
    </comment>
    <comment authorId="0" ref="O184">
      <text>
        <t xml:space="preserve">2
</t>
      </text>
    </comment>
    <comment authorId="0" ref="N186">
      <text>
        <t xml:space="preserve">Nick Poborsky
Riley Pluth
</t>
      </text>
    </comment>
    <comment authorId="0" ref="O186">
      <text>
        <t xml:space="preserve">Jack and Lola Healy
</t>
      </text>
    </comment>
    <comment authorId="0" ref="P186">
      <text>
        <t xml:space="preserve">Jack and Lola Healy
Clement C
</t>
      </text>
    </comment>
    <comment authorId="0" ref="Q186">
      <text>
        <t xml:space="preserve">Ronan Freed
</t>
      </text>
    </comment>
    <comment authorId="0" ref="B274">
      <text>
        <t xml:space="preserve">Sam Friedman :(
Ben Fones - Sat only
</t>
      </text>
    </comment>
    <comment authorId="0" ref="C274">
      <text>
        <t xml:space="preserve">Grayson Wandless
Zander Brumfield
</t>
      </text>
    </comment>
    <comment authorId="0" ref="D274">
      <text>
        <t xml:space="preserve">Hayato
Evgeny
Uto
</t>
      </text>
    </comment>
    <comment authorId="0" ref="E274">
      <text>
        <t xml:space="preserve">Liam Ko
Caden Ko
</t>
      </text>
    </comment>
    <comment authorId="0" ref="N284">
      <text>
        <t xml:space="preserve">3
</t>
      </text>
    </comment>
    <comment authorId="0" ref="O284">
      <text>
        <t xml:space="preserve">1
</t>
      </text>
    </comment>
    <comment authorId="0" ref="N285">
      <text>
        <t xml:space="preserve">2
</t>
      </text>
    </comment>
    <comment authorId="0" ref="O285">
      <text>
        <t xml:space="preserve">4
</t>
      </text>
    </comment>
    <comment authorId="0" ref="N286">
      <text>
        <t xml:space="preserve">4
6
</t>
      </text>
    </comment>
    <comment authorId="0" ref="O286">
      <text>
        <t xml:space="preserve">2
</t>
      </text>
    </comment>
    <comment authorId="0" ref="N288">
      <text>
        <t xml:space="preserve">Nick Poborsky
Riley Pluth
</t>
      </text>
    </comment>
    <comment authorId="0" ref="O288">
      <text>
        <t xml:space="preserve">Jack and Lola Healy
</t>
      </text>
    </comment>
    <comment authorId="0" ref="P288">
      <text>
        <t xml:space="preserve">Jack and Lola Healy
Clement C
</t>
      </text>
    </comment>
    <comment authorId="0" ref="Q288">
      <text>
        <t xml:space="preserve">Ronan Freed
</t>
      </text>
    </comment>
    <comment authorId="0" ref="B376">
      <text>
        <t xml:space="preserve">Sam Friedman :(
Ben Fones - Sat only
</t>
      </text>
    </comment>
    <comment authorId="0" ref="C376">
      <text>
        <t xml:space="preserve">Grayson Wandless
Zander Brumfield
</t>
      </text>
    </comment>
    <comment authorId="0" ref="D376">
      <text>
        <t xml:space="preserve">Hayato
Evgeny
Uto
</t>
      </text>
    </comment>
    <comment authorId="0" ref="E376">
      <text>
        <t xml:space="preserve">Liam Ko
Caden Ko
</t>
      </text>
    </comment>
    <comment authorId="0" ref="N386">
      <text>
        <t xml:space="preserve">3
</t>
      </text>
    </comment>
    <comment authorId="0" ref="O386">
      <text>
        <t xml:space="preserve">1
</t>
      </text>
    </comment>
    <comment authorId="0" ref="N387">
      <text>
        <t xml:space="preserve">2
</t>
      </text>
    </comment>
    <comment authorId="0" ref="O387">
      <text>
        <t xml:space="preserve">4
</t>
      </text>
    </comment>
    <comment authorId="0" ref="N388">
      <text>
        <t xml:space="preserve">4
6
</t>
      </text>
    </comment>
    <comment authorId="0" ref="O388">
      <text>
        <t xml:space="preserve">2
</t>
      </text>
    </comment>
    <comment authorId="0" ref="N390">
      <text>
        <t xml:space="preserve">Nick Poborsky
Riley Pluth
</t>
      </text>
    </comment>
    <comment authorId="0" ref="O390">
      <text>
        <t xml:space="preserve">Jack and Lola Healy
</t>
      </text>
    </comment>
    <comment authorId="0" ref="P390">
      <text>
        <t xml:space="preserve">Jack and Lola Healy
Clement C
</t>
      </text>
    </comment>
    <comment authorId="0" ref="Q390">
      <text>
        <t xml:space="preserve">Ronan Freed
</t>
      </text>
    </comment>
    <comment authorId="0" ref="B478">
      <text>
        <t xml:space="preserve">Sam Friedman :(
Ben Fones - Sat only
</t>
      </text>
    </comment>
    <comment authorId="0" ref="C478">
      <text>
        <t xml:space="preserve">Grayson Wandless
Zander Brumfield
</t>
      </text>
    </comment>
    <comment authorId="0" ref="D478">
      <text>
        <t xml:space="preserve">Hayato
Evgeny
Uto
</t>
      </text>
    </comment>
    <comment authorId="0" ref="E478">
      <text>
        <t xml:space="preserve">Liam Ko
Caden Ko
</t>
      </text>
    </comment>
    <comment authorId="0" ref="N488">
      <text>
        <t xml:space="preserve">3
</t>
      </text>
    </comment>
    <comment authorId="0" ref="O488">
      <text>
        <t xml:space="preserve">1
</t>
      </text>
    </comment>
    <comment authorId="0" ref="N489">
      <text>
        <t xml:space="preserve">2
</t>
      </text>
    </comment>
    <comment authorId="0" ref="O489">
      <text>
        <t xml:space="preserve">4
</t>
      </text>
    </comment>
    <comment authorId="0" ref="N490">
      <text>
        <t xml:space="preserve">4
6
</t>
      </text>
    </comment>
    <comment authorId="0" ref="O490">
      <text>
        <t xml:space="preserve">2
</t>
      </text>
    </comment>
    <comment authorId="0" ref="N492">
      <text>
        <t xml:space="preserve">Nick Poborsky
Riley Pluth
</t>
      </text>
    </comment>
    <comment authorId="0" ref="O492">
      <text>
        <t xml:space="preserve">Jack and Lola Healy
</t>
      </text>
    </comment>
    <comment authorId="0" ref="P492">
      <text>
        <t xml:space="preserve">Jack and Lola Healy
Clement C
</t>
      </text>
    </comment>
    <comment authorId="0" ref="Q492">
      <text>
        <t xml:space="preserve">Ronan Freed
</t>
      </text>
    </comment>
    <comment authorId="0" ref="B580">
      <text>
        <t xml:space="preserve">Sam Friedman :(
Ben Fones - Sat only
</t>
      </text>
    </comment>
    <comment authorId="0" ref="C580">
      <text>
        <t xml:space="preserve">Grayson Wandless
Zander Brumfield
</t>
      </text>
    </comment>
    <comment authorId="0" ref="D580">
      <text>
        <t xml:space="preserve">Hayato
Evgeny
Uto
</t>
      </text>
    </comment>
    <comment authorId="0" ref="E580">
      <text>
        <t xml:space="preserve">Liam Ko
Caden Ko
</t>
      </text>
    </comment>
    <comment authorId="0" ref="N590">
      <text>
        <t xml:space="preserve">3
</t>
      </text>
    </comment>
    <comment authorId="0" ref="O590">
      <text>
        <t xml:space="preserve">1
</t>
      </text>
    </comment>
    <comment authorId="0" ref="N591">
      <text>
        <t xml:space="preserve">2
</t>
      </text>
    </comment>
    <comment authorId="0" ref="O591">
      <text>
        <t xml:space="preserve">4
</t>
      </text>
    </comment>
    <comment authorId="0" ref="N592">
      <text>
        <t xml:space="preserve">4
6
</t>
      </text>
    </comment>
    <comment authorId="0" ref="O592">
      <text>
        <t xml:space="preserve">2
</t>
      </text>
    </comment>
    <comment authorId="0" ref="N594">
      <text>
        <t xml:space="preserve">Nick Poborsky
Riley Pluth
</t>
      </text>
    </comment>
    <comment authorId="0" ref="O594">
      <text>
        <t xml:space="preserve">Jack and Lola Healy
</t>
      </text>
    </comment>
    <comment authorId="0" ref="P594">
      <text>
        <t xml:space="preserve">Jack and Lola Healy
Clement C
</t>
      </text>
    </comment>
    <comment authorId="0" ref="Q594">
      <text>
        <t xml:space="preserve">Ronan Freed
</t>
      </text>
    </comment>
    <comment authorId="0" ref="B682">
      <text>
        <t xml:space="preserve">Sam Friedman :(
Ben Fones - Sat only
</t>
      </text>
    </comment>
    <comment authorId="0" ref="C682">
      <text>
        <t xml:space="preserve">Grayson Wandless
Zander Brumfield
</t>
      </text>
    </comment>
    <comment authorId="0" ref="D682">
      <text>
        <t xml:space="preserve">Hayato
Evgeny
Uto
</t>
      </text>
    </comment>
    <comment authorId="0" ref="E682">
      <text>
        <t xml:space="preserve">Liam Ko
Caden Ko
</t>
      </text>
    </comment>
    <comment authorId="0" ref="N692">
      <text>
        <t xml:space="preserve">3
</t>
      </text>
    </comment>
    <comment authorId="0" ref="O692">
      <text>
        <t xml:space="preserve">1
</t>
      </text>
    </comment>
    <comment authorId="0" ref="N693">
      <text>
        <t xml:space="preserve">2
</t>
      </text>
    </comment>
    <comment authorId="0" ref="O693">
      <text>
        <t xml:space="preserve">4
</t>
      </text>
    </comment>
    <comment authorId="0" ref="N694">
      <text>
        <t xml:space="preserve">4
6
</t>
      </text>
    </comment>
    <comment authorId="0" ref="O694">
      <text>
        <t xml:space="preserve">2
</t>
      </text>
    </comment>
    <comment authorId="0" ref="N696">
      <text>
        <t xml:space="preserve">Nick Poborsky
Riley Pluth
</t>
      </text>
    </comment>
    <comment authorId="0" ref="O696">
      <text>
        <t xml:space="preserve">Jack and Lola Healy
</t>
      </text>
    </comment>
    <comment authorId="0" ref="P696">
      <text>
        <t xml:space="preserve">Jack and Lola Healy
Clement C
</t>
      </text>
    </comment>
    <comment authorId="0" ref="Q696">
      <text>
        <t xml:space="preserve">Ronan Freed
</t>
      </text>
    </comment>
    <comment authorId="0" ref="B784">
      <text>
        <t xml:space="preserve">Sam Friedman :(
Ben Fones - Sat only
</t>
      </text>
    </comment>
    <comment authorId="0" ref="C784">
      <text>
        <t xml:space="preserve">Grayson Wandless
Zander Brumfield
</t>
      </text>
    </comment>
    <comment authorId="0" ref="D784">
      <text>
        <t xml:space="preserve">Hayato
Evgeny
Uto
</t>
      </text>
    </comment>
    <comment authorId="0" ref="E784">
      <text>
        <t xml:space="preserve">Liam Ko
Caden Ko
</t>
      </text>
    </comment>
    <comment authorId="0" ref="N794">
      <text>
        <t xml:space="preserve">3
</t>
      </text>
    </comment>
    <comment authorId="0" ref="O794">
      <text>
        <t xml:space="preserve">1
</t>
      </text>
    </comment>
    <comment authorId="0" ref="N795">
      <text>
        <t xml:space="preserve">2
</t>
      </text>
    </comment>
    <comment authorId="0" ref="O795">
      <text>
        <t xml:space="preserve">4
</t>
      </text>
    </comment>
    <comment authorId="0" ref="N796">
      <text>
        <t xml:space="preserve">4
6
</t>
      </text>
    </comment>
    <comment authorId="0" ref="O796">
      <text>
        <t xml:space="preserve">2
</t>
      </text>
    </comment>
    <comment authorId="0" ref="N798">
      <text>
        <t xml:space="preserve">Nick Poborsky
Riley Pluth
</t>
      </text>
    </comment>
    <comment authorId="0" ref="O798">
      <text>
        <t xml:space="preserve">Jack and Lola Healy
</t>
      </text>
    </comment>
    <comment authorId="0" ref="P798">
      <text>
        <t xml:space="preserve">Jack and Lola Healy
Clement C
</t>
      </text>
    </comment>
    <comment authorId="0" ref="Q798">
      <text>
        <t xml:space="preserve">Ronan Freed
</t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authorId="0" ref="B70">
      <text>
        <t xml:space="preserve">Sam Friedman :(
Ben Fones - Sat only
</t>
      </text>
    </comment>
    <comment authorId="0" ref="C70">
      <text>
        <t xml:space="preserve">Grayson Wandless
Zander Brumfield
</t>
      </text>
    </comment>
    <comment authorId="0" ref="D70">
      <text>
        <t xml:space="preserve">Hayato
Evgeny
Uto
</t>
      </text>
    </comment>
    <comment authorId="0" ref="E70">
      <text>
        <t xml:space="preserve">Liam Ko
Caden Ko
</t>
      </text>
    </comment>
    <comment authorId="0" ref="N80">
      <text>
        <t xml:space="preserve">3
</t>
      </text>
    </comment>
    <comment authorId="0" ref="O80">
      <text>
        <t xml:space="preserve">1
</t>
      </text>
    </comment>
    <comment authorId="0" ref="N81">
      <text>
        <t xml:space="preserve">2
</t>
      </text>
    </comment>
    <comment authorId="0" ref="O81">
      <text>
        <t xml:space="preserve">4
</t>
      </text>
    </comment>
    <comment authorId="0" ref="N82">
      <text>
        <t xml:space="preserve">4
6
</t>
      </text>
    </comment>
    <comment authorId="0" ref="O82">
      <text>
        <t xml:space="preserve">2
</t>
      </text>
    </comment>
    <comment authorId="0" ref="N84">
      <text>
        <t xml:space="preserve">Nick Poborsky
Riley Pluth
</t>
      </text>
    </comment>
    <comment authorId="0" ref="O84">
      <text>
        <t xml:space="preserve">Jack and Lola Healy
</t>
      </text>
    </comment>
    <comment authorId="0" ref="P84">
      <text>
        <t xml:space="preserve">Jack and Lola Healy
Clement C
</t>
      </text>
    </comment>
    <comment authorId="0" ref="Q84">
      <text>
        <t xml:space="preserve">Ronan Freed
</t>
      </text>
    </comment>
    <comment authorId="0" ref="B172">
      <text>
        <t xml:space="preserve">Sam Friedman :(
Ben Fones - Sat only
</t>
      </text>
    </comment>
    <comment authorId="0" ref="C172">
      <text>
        <t xml:space="preserve">Grayson Wandless
Zander Brumfield
</t>
      </text>
    </comment>
    <comment authorId="0" ref="D172">
      <text>
        <t xml:space="preserve">Hayato
Evgeny
Uto
</t>
      </text>
    </comment>
    <comment authorId="0" ref="E172">
      <text>
        <t xml:space="preserve">Liam Ko
Caden Ko
</t>
      </text>
    </comment>
    <comment authorId="0" ref="N182">
      <text>
        <t xml:space="preserve">3
</t>
      </text>
    </comment>
    <comment authorId="0" ref="O182">
      <text>
        <t xml:space="preserve">1
</t>
      </text>
    </comment>
    <comment authorId="0" ref="N183">
      <text>
        <t xml:space="preserve">2
</t>
      </text>
    </comment>
    <comment authorId="0" ref="O183">
      <text>
        <t xml:space="preserve">4
</t>
      </text>
    </comment>
    <comment authorId="0" ref="N184">
      <text>
        <t xml:space="preserve">4
6
</t>
      </text>
    </comment>
    <comment authorId="0" ref="O184">
      <text>
        <t xml:space="preserve">2
</t>
      </text>
    </comment>
    <comment authorId="0" ref="N186">
      <text>
        <t xml:space="preserve">Nick Poborsky
Riley Pluth
</t>
      </text>
    </comment>
    <comment authorId="0" ref="O186">
      <text>
        <t xml:space="preserve">Jack and Lola Healy
</t>
      </text>
    </comment>
    <comment authorId="0" ref="P186">
      <text>
        <t xml:space="preserve">Jack and Lola Healy
Clement C
</t>
      </text>
    </comment>
    <comment authorId="0" ref="Q186">
      <text>
        <t xml:space="preserve">Ronan Freed
</t>
      </text>
    </comment>
    <comment authorId="0" ref="B274">
      <text>
        <t xml:space="preserve">Sam Friedman :(
Ben Fones - Sat only
</t>
      </text>
    </comment>
    <comment authorId="0" ref="C274">
      <text>
        <t xml:space="preserve">Grayson Wandless
Zander Brumfield
</t>
      </text>
    </comment>
    <comment authorId="0" ref="D274">
      <text>
        <t xml:space="preserve">Hayato
Evgeny
Uto
</t>
      </text>
    </comment>
    <comment authorId="0" ref="E274">
      <text>
        <t xml:space="preserve">Liam Ko
Caden Ko
</t>
      </text>
    </comment>
    <comment authorId="0" ref="N284">
      <text>
        <t xml:space="preserve">3
</t>
      </text>
    </comment>
    <comment authorId="0" ref="O284">
      <text>
        <t xml:space="preserve">1
</t>
      </text>
    </comment>
    <comment authorId="0" ref="N285">
      <text>
        <t xml:space="preserve">2
</t>
      </text>
    </comment>
    <comment authorId="0" ref="O285">
      <text>
        <t xml:space="preserve">4
</t>
      </text>
    </comment>
    <comment authorId="0" ref="N286">
      <text>
        <t xml:space="preserve">4
6
</t>
      </text>
    </comment>
    <comment authorId="0" ref="O286">
      <text>
        <t xml:space="preserve">2
</t>
      </text>
    </comment>
    <comment authorId="0" ref="N288">
      <text>
        <t xml:space="preserve">Nick Poborsky
Riley Pluth
</t>
      </text>
    </comment>
    <comment authorId="0" ref="O288">
      <text>
        <t xml:space="preserve">Jack and Lola Healy
</t>
      </text>
    </comment>
    <comment authorId="0" ref="P288">
      <text>
        <t xml:space="preserve">Jack and Lola Healy
Clement C
</t>
      </text>
    </comment>
    <comment authorId="0" ref="Q288">
      <text>
        <t xml:space="preserve">Ronan Freed
</t>
      </text>
    </comment>
    <comment authorId="0" ref="B376">
      <text>
        <t xml:space="preserve">Sam Friedman :(
Ben Fones - Sat only
</t>
      </text>
    </comment>
    <comment authorId="0" ref="C376">
      <text>
        <t xml:space="preserve">Grayson Wandless
Zander Brumfield
</t>
      </text>
    </comment>
    <comment authorId="0" ref="D376">
      <text>
        <t xml:space="preserve">Hayato
Evgeny
Uto
</t>
      </text>
    </comment>
    <comment authorId="0" ref="E376">
      <text>
        <t xml:space="preserve">Liam Ko
Caden Ko
</t>
      </text>
    </comment>
    <comment authorId="0" ref="N386">
      <text>
        <t xml:space="preserve">3
</t>
      </text>
    </comment>
    <comment authorId="0" ref="O386">
      <text>
        <t xml:space="preserve">1
</t>
      </text>
    </comment>
    <comment authorId="0" ref="N387">
      <text>
        <t xml:space="preserve">2
</t>
      </text>
    </comment>
    <comment authorId="0" ref="O387">
      <text>
        <t xml:space="preserve">4
</t>
      </text>
    </comment>
    <comment authorId="0" ref="N388">
      <text>
        <t xml:space="preserve">4
6
</t>
      </text>
    </comment>
    <comment authorId="0" ref="O388">
      <text>
        <t xml:space="preserve">2
</t>
      </text>
    </comment>
    <comment authorId="0" ref="N390">
      <text>
        <t xml:space="preserve">Nick Poborsky
Riley Pluth
</t>
      </text>
    </comment>
    <comment authorId="0" ref="O390">
      <text>
        <t xml:space="preserve">Jack and Lola Healy
</t>
      </text>
    </comment>
    <comment authorId="0" ref="P390">
      <text>
        <t xml:space="preserve">Jack and Lola Healy
Clement C
</t>
      </text>
    </comment>
    <comment authorId="0" ref="Q390">
      <text>
        <t xml:space="preserve">Ronan Freed
</t>
      </text>
    </comment>
    <comment authorId="0" ref="B478">
      <text>
        <t xml:space="preserve">Sam Friedman :(
Ben Fones - Sat only
</t>
      </text>
    </comment>
    <comment authorId="0" ref="C478">
      <text>
        <t xml:space="preserve">Grayson Wandless
Zander Brumfield
</t>
      </text>
    </comment>
    <comment authorId="0" ref="D478">
      <text>
        <t xml:space="preserve">Hayato
Evgeny
Uto
</t>
      </text>
    </comment>
    <comment authorId="0" ref="E478">
      <text>
        <t xml:space="preserve">Liam Ko
Caden Ko
</t>
      </text>
    </comment>
    <comment authorId="0" ref="N488">
      <text>
        <t xml:space="preserve">3
</t>
      </text>
    </comment>
    <comment authorId="0" ref="O488">
      <text>
        <t xml:space="preserve">1
</t>
      </text>
    </comment>
    <comment authorId="0" ref="N489">
      <text>
        <t xml:space="preserve">2
</t>
      </text>
    </comment>
    <comment authorId="0" ref="O489">
      <text>
        <t xml:space="preserve">4
</t>
      </text>
    </comment>
    <comment authorId="0" ref="N490">
      <text>
        <t xml:space="preserve">4
6
</t>
      </text>
    </comment>
    <comment authorId="0" ref="O490">
      <text>
        <t xml:space="preserve">2
</t>
      </text>
    </comment>
    <comment authorId="0" ref="N492">
      <text>
        <t xml:space="preserve">Nick Poborsky
Riley Pluth
</t>
      </text>
    </comment>
    <comment authorId="0" ref="O492">
      <text>
        <t xml:space="preserve">Jack and Lola Healy
</t>
      </text>
    </comment>
    <comment authorId="0" ref="P492">
      <text>
        <t xml:space="preserve">Jack and Lola Healy
Clement C
</t>
      </text>
    </comment>
    <comment authorId="0" ref="Q492">
      <text>
        <t xml:space="preserve">Ronan Freed
</t>
      </text>
    </comment>
    <comment authorId="0" ref="B580">
      <text>
        <t xml:space="preserve">Sam Friedman :(
Ben Fones - Sat only
</t>
      </text>
    </comment>
    <comment authorId="0" ref="C580">
      <text>
        <t xml:space="preserve">Grayson Wandless
Zander Brumfield
</t>
      </text>
    </comment>
    <comment authorId="0" ref="D580">
      <text>
        <t xml:space="preserve">Hayato
Evgeny
Uto
</t>
      </text>
    </comment>
    <comment authorId="0" ref="E580">
      <text>
        <t xml:space="preserve">Liam Ko
Caden Ko
</t>
      </text>
    </comment>
    <comment authorId="0" ref="N590">
      <text>
        <t xml:space="preserve">3
</t>
      </text>
    </comment>
    <comment authorId="0" ref="O590">
      <text>
        <t xml:space="preserve">1
</t>
      </text>
    </comment>
    <comment authorId="0" ref="N591">
      <text>
        <t xml:space="preserve">2
</t>
      </text>
    </comment>
    <comment authorId="0" ref="O591">
      <text>
        <t xml:space="preserve">4
</t>
      </text>
    </comment>
    <comment authorId="0" ref="N592">
      <text>
        <t xml:space="preserve">4
6
</t>
      </text>
    </comment>
    <comment authorId="0" ref="O592">
      <text>
        <t xml:space="preserve">2
</t>
      </text>
    </comment>
    <comment authorId="0" ref="N594">
      <text>
        <t xml:space="preserve">Nick Poborsky
Riley Pluth
</t>
      </text>
    </comment>
    <comment authorId="0" ref="O594">
      <text>
        <t xml:space="preserve">Jack and Lola Healy
</t>
      </text>
    </comment>
    <comment authorId="0" ref="P594">
      <text>
        <t xml:space="preserve">Jack and Lola Healy
Clement C
</t>
      </text>
    </comment>
    <comment authorId="0" ref="Q594">
      <text>
        <t xml:space="preserve">Ronan Freed
</t>
      </text>
    </comment>
    <comment authorId="0" ref="B682">
      <text>
        <t xml:space="preserve">Sam Friedman :(
Ben Fones - Sat only
</t>
      </text>
    </comment>
    <comment authorId="0" ref="C682">
      <text>
        <t xml:space="preserve">Grayson Wandless
Zander Brumfield
</t>
      </text>
    </comment>
    <comment authorId="0" ref="D682">
      <text>
        <t xml:space="preserve">Hayato
Evgeny
Uto
</t>
      </text>
    </comment>
    <comment authorId="0" ref="E682">
      <text>
        <t xml:space="preserve">Liam Ko
Caden Ko
</t>
      </text>
    </comment>
    <comment authorId="0" ref="N692">
      <text>
        <t xml:space="preserve">3
</t>
      </text>
    </comment>
    <comment authorId="0" ref="O692">
      <text>
        <t xml:space="preserve">1
</t>
      </text>
    </comment>
    <comment authorId="0" ref="N693">
      <text>
        <t xml:space="preserve">2
</t>
      </text>
    </comment>
    <comment authorId="0" ref="O693">
      <text>
        <t xml:space="preserve">4
</t>
      </text>
    </comment>
    <comment authorId="0" ref="N694">
      <text>
        <t xml:space="preserve">4
6
</t>
      </text>
    </comment>
    <comment authorId="0" ref="O694">
      <text>
        <t xml:space="preserve">2
</t>
      </text>
    </comment>
    <comment authorId="0" ref="N696">
      <text>
        <t xml:space="preserve">Nick Poborsky
Riley Pluth
</t>
      </text>
    </comment>
    <comment authorId="0" ref="O696">
      <text>
        <t xml:space="preserve">Jack and Lola Healy
</t>
      </text>
    </comment>
    <comment authorId="0" ref="P696">
      <text>
        <t xml:space="preserve">Jack and Lola Healy
Clement C
</t>
      </text>
    </comment>
    <comment authorId="0" ref="Q696">
      <text>
        <t xml:space="preserve">Ronan Freed
</t>
      </text>
    </comment>
    <comment authorId="0" ref="B784">
      <text>
        <t xml:space="preserve">Sam Friedman :(
Ben Fones - Sat only
</t>
      </text>
    </comment>
    <comment authorId="0" ref="C784">
      <text>
        <t xml:space="preserve">Grayson Wandless
Zander Brumfield
</t>
      </text>
    </comment>
    <comment authorId="0" ref="D784">
      <text>
        <t xml:space="preserve">Hayato
Evgeny
Uto
</t>
      </text>
    </comment>
    <comment authorId="0" ref="E784">
      <text>
        <t xml:space="preserve">Liam Ko
Caden Ko
</t>
      </text>
    </comment>
    <comment authorId="0" ref="N794">
      <text>
        <t xml:space="preserve">3
</t>
      </text>
    </comment>
    <comment authorId="0" ref="O794">
      <text>
        <t xml:space="preserve">1
</t>
      </text>
    </comment>
    <comment authorId="0" ref="N795">
      <text>
        <t xml:space="preserve">2
</t>
      </text>
    </comment>
    <comment authorId="0" ref="O795">
      <text>
        <t xml:space="preserve">4
</t>
      </text>
    </comment>
    <comment authorId="0" ref="N796">
      <text>
        <t xml:space="preserve">4
6
</t>
      </text>
    </comment>
    <comment authorId="0" ref="O796">
      <text>
        <t xml:space="preserve">2
</t>
      </text>
    </comment>
    <comment authorId="0" ref="N798">
      <text>
        <t xml:space="preserve">Nick Poborsky
Riley Pluth
</t>
      </text>
    </comment>
    <comment authorId="0" ref="O798">
      <text>
        <t xml:space="preserve">Jack and Lola Healy
</t>
      </text>
    </comment>
    <comment authorId="0" ref="P798">
      <text>
        <t xml:space="preserve">Jack and Lola Healy
Clement C
</t>
      </text>
    </comment>
    <comment authorId="0" ref="Q798">
      <text>
        <t xml:space="preserve">Ronan Freed
</t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authorId="0" ref="B70">
      <text>
        <t xml:space="preserve">Sam Friedman :(
Ben Fones - Sat only
</t>
      </text>
    </comment>
    <comment authorId="0" ref="C70">
      <text>
        <t xml:space="preserve">Grayson Wandless
Zander Brumfield
</t>
      </text>
    </comment>
    <comment authorId="0" ref="D70">
      <text>
        <t xml:space="preserve">Hayato
Evgeny
Uto
</t>
      </text>
    </comment>
    <comment authorId="0" ref="E70">
      <text>
        <t xml:space="preserve">Liam Ko
Caden Ko
</t>
      </text>
    </comment>
    <comment authorId="0" ref="N80">
      <text>
        <t xml:space="preserve">3
</t>
      </text>
    </comment>
    <comment authorId="0" ref="O80">
      <text>
        <t xml:space="preserve">1
</t>
      </text>
    </comment>
    <comment authorId="0" ref="N81">
      <text>
        <t xml:space="preserve">2
</t>
      </text>
    </comment>
    <comment authorId="0" ref="O81">
      <text>
        <t xml:space="preserve">4
</t>
      </text>
    </comment>
    <comment authorId="0" ref="N82">
      <text>
        <t xml:space="preserve">4
6
</t>
      </text>
    </comment>
    <comment authorId="0" ref="O82">
      <text>
        <t xml:space="preserve">2
</t>
      </text>
    </comment>
    <comment authorId="0" ref="N84">
      <text>
        <t xml:space="preserve">Nick Poborsky
Riley Pluth
</t>
      </text>
    </comment>
    <comment authorId="0" ref="O84">
      <text>
        <t xml:space="preserve">Jack and Lola Healy
</t>
      </text>
    </comment>
    <comment authorId="0" ref="P84">
      <text>
        <t xml:space="preserve">Jack and Lola Healy
Clement C
</t>
      </text>
    </comment>
    <comment authorId="0" ref="Q84">
      <text>
        <t xml:space="preserve">Ronan Freed
</t>
      </text>
    </comment>
    <comment authorId="0" ref="B172">
      <text>
        <t xml:space="preserve">Sam Friedman :(
Ben Fones - Sat only
</t>
      </text>
    </comment>
    <comment authorId="0" ref="C172">
      <text>
        <t xml:space="preserve">Grayson Wandless
Zander Brumfield
</t>
      </text>
    </comment>
    <comment authorId="0" ref="D172">
      <text>
        <t xml:space="preserve">Hayato
Evgeny
Uto
</t>
      </text>
    </comment>
    <comment authorId="0" ref="E172">
      <text>
        <t xml:space="preserve">Liam Ko
Caden Ko
</t>
      </text>
    </comment>
    <comment authorId="0" ref="N182">
      <text>
        <t xml:space="preserve">3
</t>
      </text>
    </comment>
    <comment authorId="0" ref="O182">
      <text>
        <t xml:space="preserve">1
</t>
      </text>
    </comment>
    <comment authorId="0" ref="N183">
      <text>
        <t xml:space="preserve">2
</t>
      </text>
    </comment>
    <comment authorId="0" ref="O183">
      <text>
        <t xml:space="preserve">4
</t>
      </text>
    </comment>
    <comment authorId="0" ref="N184">
      <text>
        <t xml:space="preserve">4
6
</t>
      </text>
    </comment>
    <comment authorId="0" ref="O184">
      <text>
        <t xml:space="preserve">2
</t>
      </text>
    </comment>
    <comment authorId="0" ref="N186">
      <text>
        <t xml:space="preserve">Nick Poborsky
Riley Pluth
</t>
      </text>
    </comment>
    <comment authorId="0" ref="O186">
      <text>
        <t xml:space="preserve">Jack and Lola Healy
</t>
      </text>
    </comment>
    <comment authorId="0" ref="P186">
      <text>
        <t xml:space="preserve">Jack and Lola Healy
Clement C
</t>
      </text>
    </comment>
    <comment authorId="0" ref="Q186">
      <text>
        <t xml:space="preserve">Ronan Freed
</t>
      </text>
    </comment>
    <comment authorId="0" ref="B274">
      <text>
        <t xml:space="preserve">Sam Friedman :(
Ben Fones - Sat only
</t>
      </text>
    </comment>
    <comment authorId="0" ref="C274">
      <text>
        <t xml:space="preserve">Grayson Wandless
Zander Brumfield
</t>
      </text>
    </comment>
    <comment authorId="0" ref="D274">
      <text>
        <t xml:space="preserve">Hayato
Evgeny
Uto
</t>
      </text>
    </comment>
    <comment authorId="0" ref="E274">
      <text>
        <t xml:space="preserve">Liam Ko
Caden Ko
</t>
      </text>
    </comment>
    <comment authorId="0" ref="N284">
      <text>
        <t xml:space="preserve">3
</t>
      </text>
    </comment>
    <comment authorId="0" ref="O284">
      <text>
        <t xml:space="preserve">1
</t>
      </text>
    </comment>
    <comment authorId="0" ref="N285">
      <text>
        <t xml:space="preserve">2
</t>
      </text>
    </comment>
    <comment authorId="0" ref="O285">
      <text>
        <t xml:space="preserve">4
</t>
      </text>
    </comment>
    <comment authorId="0" ref="N286">
      <text>
        <t xml:space="preserve">4
6
</t>
      </text>
    </comment>
    <comment authorId="0" ref="O286">
      <text>
        <t xml:space="preserve">2
</t>
      </text>
    </comment>
    <comment authorId="0" ref="N288">
      <text>
        <t xml:space="preserve">Nick Poborsky
Riley Pluth
</t>
      </text>
    </comment>
    <comment authorId="0" ref="O288">
      <text>
        <t xml:space="preserve">Jack and Lola Healy
</t>
      </text>
    </comment>
    <comment authorId="0" ref="P288">
      <text>
        <t xml:space="preserve">Jack and Lola Healy
Clement C
</t>
      </text>
    </comment>
    <comment authorId="0" ref="Q288">
      <text>
        <t xml:space="preserve">Ronan Freed
</t>
      </text>
    </comment>
    <comment authorId="0" ref="B376">
      <text>
        <t xml:space="preserve">Sam Friedman :(
Ben Fones - Sat only
</t>
      </text>
    </comment>
    <comment authorId="0" ref="C376">
      <text>
        <t xml:space="preserve">Grayson Wandless
Zander Brumfield
</t>
      </text>
    </comment>
    <comment authorId="0" ref="D376">
      <text>
        <t xml:space="preserve">Hayato
Evgeny
Uto
</t>
      </text>
    </comment>
    <comment authorId="0" ref="E376">
      <text>
        <t xml:space="preserve">Liam Ko
Caden Ko
</t>
      </text>
    </comment>
    <comment authorId="0" ref="N386">
      <text>
        <t xml:space="preserve">3
</t>
      </text>
    </comment>
    <comment authorId="0" ref="O386">
      <text>
        <t xml:space="preserve">1
</t>
      </text>
    </comment>
    <comment authorId="0" ref="N387">
      <text>
        <t xml:space="preserve">2
</t>
      </text>
    </comment>
    <comment authorId="0" ref="O387">
      <text>
        <t xml:space="preserve">4
</t>
      </text>
    </comment>
    <comment authorId="0" ref="N388">
      <text>
        <t xml:space="preserve">4
6
</t>
      </text>
    </comment>
    <comment authorId="0" ref="O388">
      <text>
        <t xml:space="preserve">2
</t>
      </text>
    </comment>
    <comment authorId="0" ref="N390">
      <text>
        <t xml:space="preserve">Nick Poborsky
Riley Pluth
</t>
      </text>
    </comment>
    <comment authorId="0" ref="O390">
      <text>
        <t xml:space="preserve">Jack and Lola Healy
</t>
      </text>
    </comment>
    <comment authorId="0" ref="P390">
      <text>
        <t xml:space="preserve">Jack and Lola Healy
Clement C
</t>
      </text>
    </comment>
    <comment authorId="0" ref="Q390">
      <text>
        <t xml:space="preserve">Ronan Freed
</t>
      </text>
    </comment>
    <comment authorId="0" ref="B478">
      <text>
        <t xml:space="preserve">Sam Friedman :(
Ben Fones - Sat only
</t>
      </text>
    </comment>
    <comment authorId="0" ref="C478">
      <text>
        <t xml:space="preserve">Grayson Wandless
Zander Brumfield
</t>
      </text>
    </comment>
    <comment authorId="0" ref="D478">
      <text>
        <t xml:space="preserve">Hayato
Evgeny
Uto
</t>
      </text>
    </comment>
    <comment authorId="0" ref="E478">
      <text>
        <t xml:space="preserve">Liam Ko
Caden Ko
</t>
      </text>
    </comment>
    <comment authorId="0" ref="N488">
      <text>
        <t xml:space="preserve">3
</t>
      </text>
    </comment>
    <comment authorId="0" ref="O488">
      <text>
        <t xml:space="preserve">1
</t>
      </text>
    </comment>
    <comment authorId="0" ref="N489">
      <text>
        <t xml:space="preserve">2
</t>
      </text>
    </comment>
    <comment authorId="0" ref="O489">
      <text>
        <t xml:space="preserve">4
</t>
      </text>
    </comment>
    <comment authorId="0" ref="N490">
      <text>
        <t xml:space="preserve">4
6
</t>
      </text>
    </comment>
    <comment authorId="0" ref="O490">
      <text>
        <t xml:space="preserve">2
</t>
      </text>
    </comment>
    <comment authorId="0" ref="N492">
      <text>
        <t xml:space="preserve">Nick Poborsky
Riley Pluth
</t>
      </text>
    </comment>
    <comment authorId="0" ref="O492">
      <text>
        <t xml:space="preserve">Jack and Lola Healy
</t>
      </text>
    </comment>
    <comment authorId="0" ref="P492">
      <text>
        <t xml:space="preserve">Jack and Lola Healy
Clement C
</t>
      </text>
    </comment>
    <comment authorId="0" ref="Q492">
      <text>
        <t xml:space="preserve">Ronan Freed
</t>
      </text>
    </comment>
    <comment authorId="0" ref="B580">
      <text>
        <t xml:space="preserve">Sam Friedman :(
Ben Fones - Sat only
</t>
      </text>
    </comment>
    <comment authorId="0" ref="C580">
      <text>
        <t xml:space="preserve">Grayson Wandless
Zander Brumfield
</t>
      </text>
    </comment>
    <comment authorId="0" ref="D580">
      <text>
        <t xml:space="preserve">Hayato
Evgeny
Uto
</t>
      </text>
    </comment>
    <comment authorId="0" ref="E580">
      <text>
        <t xml:space="preserve">Liam Ko
Caden Ko
</t>
      </text>
    </comment>
    <comment authorId="0" ref="N590">
      <text>
        <t xml:space="preserve">3
</t>
      </text>
    </comment>
    <comment authorId="0" ref="O590">
      <text>
        <t xml:space="preserve">1
</t>
      </text>
    </comment>
    <comment authorId="0" ref="N591">
      <text>
        <t xml:space="preserve">2
</t>
      </text>
    </comment>
    <comment authorId="0" ref="O591">
      <text>
        <t xml:space="preserve">4
</t>
      </text>
    </comment>
    <comment authorId="0" ref="N592">
      <text>
        <t xml:space="preserve">4
6
</t>
      </text>
    </comment>
    <comment authorId="0" ref="O592">
      <text>
        <t xml:space="preserve">2
</t>
      </text>
    </comment>
    <comment authorId="0" ref="N594">
      <text>
        <t xml:space="preserve">Nick Poborsky
Riley Pluth
</t>
      </text>
    </comment>
    <comment authorId="0" ref="O594">
      <text>
        <t xml:space="preserve">Jack and Lola Healy
</t>
      </text>
    </comment>
    <comment authorId="0" ref="P594">
      <text>
        <t xml:space="preserve">Jack and Lola Healy
Clement C
</t>
      </text>
    </comment>
    <comment authorId="0" ref="Q594">
      <text>
        <t xml:space="preserve">Ronan Freed
</t>
      </text>
    </comment>
    <comment authorId="0" ref="B682">
      <text>
        <t xml:space="preserve">Sam Friedman :(
Ben Fones - Sat only
</t>
      </text>
    </comment>
    <comment authorId="0" ref="C682">
      <text>
        <t xml:space="preserve">Grayson Wandless
Zander Brumfield
</t>
      </text>
    </comment>
    <comment authorId="0" ref="D682">
      <text>
        <t xml:space="preserve">Hayato
Evgeny
Uto
</t>
      </text>
    </comment>
    <comment authorId="0" ref="E682">
      <text>
        <t xml:space="preserve">Liam Ko
Caden Ko
</t>
      </text>
    </comment>
    <comment authorId="0" ref="N692">
      <text>
        <t xml:space="preserve">3
</t>
      </text>
    </comment>
    <comment authorId="0" ref="O692">
      <text>
        <t xml:space="preserve">1
</t>
      </text>
    </comment>
    <comment authorId="0" ref="N693">
      <text>
        <t xml:space="preserve">2
</t>
      </text>
    </comment>
    <comment authorId="0" ref="O693">
      <text>
        <t xml:space="preserve">4
</t>
      </text>
    </comment>
    <comment authorId="0" ref="N694">
      <text>
        <t xml:space="preserve">4
6
</t>
      </text>
    </comment>
    <comment authorId="0" ref="O694">
      <text>
        <t xml:space="preserve">2
</t>
      </text>
    </comment>
    <comment authorId="0" ref="N696">
      <text>
        <t xml:space="preserve">Nick Poborsky
Riley Pluth
</t>
      </text>
    </comment>
    <comment authorId="0" ref="O696">
      <text>
        <t xml:space="preserve">Jack and Lola Healy
</t>
      </text>
    </comment>
    <comment authorId="0" ref="P696">
      <text>
        <t xml:space="preserve">Jack and Lola Healy
Clement C
</t>
      </text>
    </comment>
    <comment authorId="0" ref="Q696">
      <text>
        <t xml:space="preserve">Ronan Freed
</t>
      </text>
    </comment>
    <comment authorId="0" ref="B784">
      <text>
        <t xml:space="preserve">Sam Friedman :(
Ben Fones - Sat only
</t>
      </text>
    </comment>
    <comment authorId="0" ref="C784">
      <text>
        <t xml:space="preserve">Grayson Wandless
Zander Brumfield
</t>
      </text>
    </comment>
    <comment authorId="0" ref="D784">
      <text>
        <t xml:space="preserve">Hayato
Evgeny
Uto
</t>
      </text>
    </comment>
    <comment authorId="0" ref="E784">
      <text>
        <t xml:space="preserve">Liam Ko
Caden Ko
</t>
      </text>
    </comment>
    <comment authorId="0" ref="N794">
      <text>
        <t xml:space="preserve">3
</t>
      </text>
    </comment>
    <comment authorId="0" ref="O794">
      <text>
        <t xml:space="preserve">1
</t>
      </text>
    </comment>
    <comment authorId="0" ref="N795">
      <text>
        <t xml:space="preserve">2
</t>
      </text>
    </comment>
    <comment authorId="0" ref="O795">
      <text>
        <t xml:space="preserve">4
</t>
      </text>
    </comment>
    <comment authorId="0" ref="N796">
      <text>
        <t xml:space="preserve">4
6
</t>
      </text>
    </comment>
    <comment authorId="0" ref="O796">
      <text>
        <t xml:space="preserve">2
</t>
      </text>
    </comment>
    <comment authorId="0" ref="N798">
      <text>
        <t xml:space="preserve">Nick Poborsky
Riley Pluth
</t>
      </text>
    </comment>
    <comment authorId="0" ref="O798">
      <text>
        <t xml:space="preserve">Jack and Lola Healy
</t>
      </text>
    </comment>
    <comment authorId="0" ref="P798">
      <text>
        <t xml:space="preserve">Jack and Lola Healy
Clement C
</t>
      </text>
    </comment>
    <comment authorId="0" ref="Q798">
      <text>
        <t xml:space="preserve">Ronan Freed
</t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authorId="0" ref="B70">
      <text>
        <t xml:space="preserve">Sam Friedman :(
Ben Fones - Sat only
</t>
      </text>
    </comment>
    <comment authorId="0" ref="C70">
      <text>
        <t xml:space="preserve">Grayson Wandless
Zander Brumfield
</t>
      </text>
    </comment>
    <comment authorId="0" ref="D70">
      <text>
        <t xml:space="preserve">Hayato
Evgeny
Uto
</t>
      </text>
    </comment>
    <comment authorId="0" ref="E70">
      <text>
        <t xml:space="preserve">Liam Ko
Caden Ko
</t>
      </text>
    </comment>
    <comment authorId="0" ref="N80">
      <text>
        <t xml:space="preserve">3
</t>
      </text>
    </comment>
    <comment authorId="0" ref="O80">
      <text>
        <t xml:space="preserve">1
</t>
      </text>
    </comment>
    <comment authorId="0" ref="N81">
      <text>
        <t xml:space="preserve">2
</t>
      </text>
    </comment>
    <comment authorId="0" ref="O81">
      <text>
        <t xml:space="preserve">4
</t>
      </text>
    </comment>
    <comment authorId="0" ref="N82">
      <text>
        <t xml:space="preserve">4
6
</t>
      </text>
    </comment>
    <comment authorId="0" ref="O82">
      <text>
        <t xml:space="preserve">2
</t>
      </text>
    </comment>
    <comment authorId="0" ref="N84">
      <text>
        <t xml:space="preserve">Nick Poborsky
Riley Pluth
</t>
      </text>
    </comment>
    <comment authorId="0" ref="O84">
      <text>
        <t xml:space="preserve">Jack and Lola Healy
</t>
      </text>
    </comment>
    <comment authorId="0" ref="P84">
      <text>
        <t xml:space="preserve">Jack and Lola Healy
Clement C
</t>
      </text>
    </comment>
    <comment authorId="0" ref="Q84">
      <text>
        <t xml:space="preserve">Ronan Freed
</t>
      </text>
    </comment>
    <comment authorId="0" ref="B172">
      <text>
        <t xml:space="preserve">Sam Friedman :(
Ben Fones - Sat only
</t>
      </text>
    </comment>
    <comment authorId="0" ref="C172">
      <text>
        <t xml:space="preserve">Grayson Wandless
Zander Brumfield
</t>
      </text>
    </comment>
    <comment authorId="0" ref="D172">
      <text>
        <t xml:space="preserve">Hayato
Evgeny
Uto
</t>
      </text>
    </comment>
    <comment authorId="0" ref="E172">
      <text>
        <t xml:space="preserve">Liam Ko
Caden Ko
</t>
      </text>
    </comment>
    <comment authorId="0" ref="N182">
      <text>
        <t xml:space="preserve">3
</t>
      </text>
    </comment>
    <comment authorId="0" ref="O182">
      <text>
        <t xml:space="preserve">1
</t>
      </text>
    </comment>
    <comment authorId="0" ref="N183">
      <text>
        <t xml:space="preserve">2
</t>
      </text>
    </comment>
    <comment authorId="0" ref="O183">
      <text>
        <t xml:space="preserve">4
</t>
      </text>
    </comment>
    <comment authorId="0" ref="N184">
      <text>
        <t xml:space="preserve">4
6
</t>
      </text>
    </comment>
    <comment authorId="0" ref="O184">
      <text>
        <t xml:space="preserve">2
</t>
      </text>
    </comment>
    <comment authorId="0" ref="N186">
      <text>
        <t xml:space="preserve">Nick Poborsky
Riley Pluth
</t>
      </text>
    </comment>
    <comment authorId="0" ref="O186">
      <text>
        <t xml:space="preserve">Jack and Lola Healy
</t>
      </text>
    </comment>
    <comment authorId="0" ref="P186">
      <text>
        <t xml:space="preserve">Jack and Lola Healy
Clement C
</t>
      </text>
    </comment>
    <comment authorId="0" ref="Q186">
      <text>
        <t xml:space="preserve">Ronan Freed
</t>
      </text>
    </comment>
    <comment authorId="0" ref="B274">
      <text>
        <t xml:space="preserve">Sam Friedman :(
Ben Fones - Sat only
</t>
      </text>
    </comment>
    <comment authorId="0" ref="C274">
      <text>
        <t xml:space="preserve">Grayson Wandless
Zander Brumfield
</t>
      </text>
    </comment>
    <comment authorId="0" ref="D274">
      <text>
        <t xml:space="preserve">Hayato
Evgeny
Uto
</t>
      </text>
    </comment>
    <comment authorId="0" ref="E274">
      <text>
        <t xml:space="preserve">Liam Ko
Caden Ko
</t>
      </text>
    </comment>
    <comment authorId="0" ref="N284">
      <text>
        <t xml:space="preserve">3
</t>
      </text>
    </comment>
    <comment authorId="0" ref="O284">
      <text>
        <t xml:space="preserve">1
</t>
      </text>
    </comment>
    <comment authorId="0" ref="N285">
      <text>
        <t xml:space="preserve">2
</t>
      </text>
    </comment>
    <comment authorId="0" ref="O285">
      <text>
        <t xml:space="preserve">4
</t>
      </text>
    </comment>
    <comment authorId="0" ref="N286">
      <text>
        <t xml:space="preserve">4
6
</t>
      </text>
    </comment>
    <comment authorId="0" ref="O286">
      <text>
        <t xml:space="preserve">2
</t>
      </text>
    </comment>
    <comment authorId="0" ref="N288">
      <text>
        <t xml:space="preserve">Nick Poborsky
Riley Pluth
</t>
      </text>
    </comment>
    <comment authorId="0" ref="O288">
      <text>
        <t xml:space="preserve">Jack and Lola Healy
</t>
      </text>
    </comment>
    <comment authorId="0" ref="P288">
      <text>
        <t xml:space="preserve">Jack and Lola Healy
Clement C
</t>
      </text>
    </comment>
    <comment authorId="0" ref="Q288">
      <text>
        <t xml:space="preserve">Ronan Freed
</t>
      </text>
    </comment>
    <comment authorId="0" ref="B376">
      <text>
        <t xml:space="preserve">Sam Friedman :(
Ben Fones - Sat only
</t>
      </text>
    </comment>
    <comment authorId="0" ref="C376">
      <text>
        <t xml:space="preserve">Grayson Wandless
Zander Brumfield
</t>
      </text>
    </comment>
    <comment authorId="0" ref="D376">
      <text>
        <t xml:space="preserve">Hayato
Evgeny
Uto
</t>
      </text>
    </comment>
    <comment authorId="0" ref="E376">
      <text>
        <t xml:space="preserve">Liam Ko
Caden Ko
</t>
      </text>
    </comment>
    <comment authorId="0" ref="N386">
      <text>
        <t xml:space="preserve">3
</t>
      </text>
    </comment>
    <comment authorId="0" ref="O386">
      <text>
        <t xml:space="preserve">1
</t>
      </text>
    </comment>
    <comment authorId="0" ref="N387">
      <text>
        <t xml:space="preserve">2
</t>
      </text>
    </comment>
    <comment authorId="0" ref="O387">
      <text>
        <t xml:space="preserve">4
</t>
      </text>
    </comment>
    <comment authorId="0" ref="N388">
      <text>
        <t xml:space="preserve">4
6
</t>
      </text>
    </comment>
    <comment authorId="0" ref="O388">
      <text>
        <t xml:space="preserve">2
</t>
      </text>
    </comment>
    <comment authorId="0" ref="N390">
      <text>
        <t xml:space="preserve">Nick Poborsky
Riley Pluth
</t>
      </text>
    </comment>
    <comment authorId="0" ref="O390">
      <text>
        <t xml:space="preserve">Jack and Lola Healy
</t>
      </text>
    </comment>
    <comment authorId="0" ref="P390">
      <text>
        <t xml:space="preserve">Jack and Lola Healy
Clement C
</t>
      </text>
    </comment>
    <comment authorId="0" ref="Q390">
      <text>
        <t xml:space="preserve">Ronan Freed
</t>
      </text>
    </comment>
    <comment authorId="0" ref="B478">
      <text>
        <t xml:space="preserve">Sam Friedman :(
Ben Fones - Sat only
</t>
      </text>
    </comment>
    <comment authorId="0" ref="C478">
      <text>
        <t xml:space="preserve">Grayson Wandless
Zander Brumfield
</t>
      </text>
    </comment>
    <comment authorId="0" ref="D478">
      <text>
        <t xml:space="preserve">Hayato
Evgeny
Uto
</t>
      </text>
    </comment>
    <comment authorId="0" ref="E478">
      <text>
        <t xml:space="preserve">Liam Ko
Caden Ko
</t>
      </text>
    </comment>
    <comment authorId="0" ref="N488">
      <text>
        <t xml:space="preserve">3
</t>
      </text>
    </comment>
    <comment authorId="0" ref="O488">
      <text>
        <t xml:space="preserve">1
</t>
      </text>
    </comment>
    <comment authorId="0" ref="N489">
      <text>
        <t xml:space="preserve">2
</t>
      </text>
    </comment>
    <comment authorId="0" ref="O489">
      <text>
        <t xml:space="preserve">4
</t>
      </text>
    </comment>
    <comment authorId="0" ref="N490">
      <text>
        <t xml:space="preserve">4
6
</t>
      </text>
    </comment>
    <comment authorId="0" ref="O490">
      <text>
        <t xml:space="preserve">2
</t>
      </text>
    </comment>
    <comment authorId="0" ref="N492">
      <text>
        <t xml:space="preserve">Nick Poborsky
Riley Pluth
</t>
      </text>
    </comment>
    <comment authorId="0" ref="O492">
      <text>
        <t xml:space="preserve">Jack and Lola Healy
</t>
      </text>
    </comment>
    <comment authorId="0" ref="P492">
      <text>
        <t xml:space="preserve">Jack and Lola Healy
Clement C
</t>
      </text>
    </comment>
    <comment authorId="0" ref="Q492">
      <text>
        <t xml:space="preserve">Ronan Freed
</t>
      </text>
    </comment>
    <comment authorId="0" ref="B580">
      <text>
        <t xml:space="preserve">Sam Friedman :(
Ben Fones - Sat only
</t>
      </text>
    </comment>
    <comment authorId="0" ref="C580">
      <text>
        <t xml:space="preserve">Grayson Wandless
Zander Brumfield
</t>
      </text>
    </comment>
    <comment authorId="0" ref="D580">
      <text>
        <t xml:space="preserve">Hayato
Evgeny
Uto
</t>
      </text>
    </comment>
    <comment authorId="0" ref="E580">
      <text>
        <t xml:space="preserve">Liam Ko
Caden Ko
</t>
      </text>
    </comment>
    <comment authorId="0" ref="N590">
      <text>
        <t xml:space="preserve">3
</t>
      </text>
    </comment>
    <comment authorId="0" ref="O590">
      <text>
        <t xml:space="preserve">1
</t>
      </text>
    </comment>
    <comment authorId="0" ref="N591">
      <text>
        <t xml:space="preserve">2
</t>
      </text>
    </comment>
    <comment authorId="0" ref="O591">
      <text>
        <t xml:space="preserve">4
</t>
      </text>
    </comment>
    <comment authorId="0" ref="N592">
      <text>
        <t xml:space="preserve">4
6
</t>
      </text>
    </comment>
    <comment authorId="0" ref="O592">
      <text>
        <t xml:space="preserve">2
</t>
      </text>
    </comment>
    <comment authorId="0" ref="N594">
      <text>
        <t xml:space="preserve">Nick Poborsky
Riley Pluth
</t>
      </text>
    </comment>
    <comment authorId="0" ref="O594">
      <text>
        <t xml:space="preserve">Jack and Lola Healy
</t>
      </text>
    </comment>
    <comment authorId="0" ref="P594">
      <text>
        <t xml:space="preserve">Jack and Lola Healy
Clement C
</t>
      </text>
    </comment>
    <comment authorId="0" ref="Q594">
      <text>
        <t xml:space="preserve">Ronan Freed
</t>
      </text>
    </comment>
    <comment authorId="0" ref="B682">
      <text>
        <t xml:space="preserve">Sam Friedman :(
Ben Fones - Sat only
</t>
      </text>
    </comment>
    <comment authorId="0" ref="C682">
      <text>
        <t xml:space="preserve">Grayson Wandless
Zander Brumfield
</t>
      </text>
    </comment>
    <comment authorId="0" ref="D682">
      <text>
        <t xml:space="preserve">Hayato
Evgeny
Uto
</t>
      </text>
    </comment>
    <comment authorId="0" ref="E682">
      <text>
        <t xml:space="preserve">Liam Ko
Caden Ko
</t>
      </text>
    </comment>
    <comment authorId="0" ref="N692">
      <text>
        <t xml:space="preserve">3
</t>
      </text>
    </comment>
    <comment authorId="0" ref="O692">
      <text>
        <t xml:space="preserve">1
</t>
      </text>
    </comment>
    <comment authorId="0" ref="N693">
      <text>
        <t xml:space="preserve">2
</t>
      </text>
    </comment>
    <comment authorId="0" ref="O693">
      <text>
        <t xml:space="preserve">4
</t>
      </text>
    </comment>
    <comment authorId="0" ref="N694">
      <text>
        <t xml:space="preserve">4
6
</t>
      </text>
    </comment>
    <comment authorId="0" ref="O694">
      <text>
        <t xml:space="preserve">2
</t>
      </text>
    </comment>
    <comment authorId="0" ref="N696">
      <text>
        <t xml:space="preserve">Nick Poborsky
Riley Pluth
</t>
      </text>
    </comment>
    <comment authorId="0" ref="O696">
      <text>
        <t xml:space="preserve">Jack and Lola Healy
</t>
      </text>
    </comment>
    <comment authorId="0" ref="P696">
      <text>
        <t xml:space="preserve">Jack and Lola Healy
Clement C
</t>
      </text>
    </comment>
    <comment authorId="0" ref="Q696">
      <text>
        <t xml:space="preserve">Ronan Freed
</t>
      </text>
    </comment>
    <comment authorId="0" ref="B784">
      <text>
        <t xml:space="preserve">Sam Friedman :(
Ben Fones - Sat only
</t>
      </text>
    </comment>
    <comment authorId="0" ref="C784">
      <text>
        <t xml:space="preserve">Grayson Wandless
Zander Brumfield
</t>
      </text>
    </comment>
    <comment authorId="0" ref="D784">
      <text>
        <t xml:space="preserve">Hayato
Evgeny
Uto
</t>
      </text>
    </comment>
    <comment authorId="0" ref="E784">
      <text>
        <t xml:space="preserve">Liam Ko
Caden Ko
</t>
      </text>
    </comment>
    <comment authorId="0" ref="N794">
      <text>
        <t xml:space="preserve">3
</t>
      </text>
    </comment>
    <comment authorId="0" ref="O794">
      <text>
        <t xml:space="preserve">1
</t>
      </text>
    </comment>
    <comment authorId="0" ref="N795">
      <text>
        <t xml:space="preserve">2
</t>
      </text>
    </comment>
    <comment authorId="0" ref="O795">
      <text>
        <t xml:space="preserve">4
</t>
      </text>
    </comment>
    <comment authorId="0" ref="N796">
      <text>
        <t xml:space="preserve">4
6
</t>
      </text>
    </comment>
    <comment authorId="0" ref="O796">
      <text>
        <t xml:space="preserve">2
</t>
      </text>
    </comment>
    <comment authorId="0" ref="N798">
      <text>
        <t xml:space="preserve">Nick Poborsky
Riley Pluth
</t>
      </text>
    </comment>
    <comment authorId="0" ref="O798">
      <text>
        <t xml:space="preserve">Jack and Lola Healy
</t>
      </text>
    </comment>
    <comment authorId="0" ref="P798">
      <text>
        <t xml:space="preserve">Jack and Lola Healy
Clement C
</t>
      </text>
    </comment>
    <comment authorId="0" ref="Q798">
      <text>
        <t xml:space="preserve">Ronan Freed
</t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authorId="0" ref="B70">
      <text>
        <t xml:space="preserve">Sam Friedman :(
Ben Fones - Sat only
</t>
      </text>
    </comment>
    <comment authorId="0" ref="C70">
      <text>
        <t xml:space="preserve">Grayson Wandless
Zander Brumfield
</t>
      </text>
    </comment>
    <comment authorId="0" ref="D70">
      <text>
        <t xml:space="preserve">Hayato
Evgeny
Uto
</t>
      </text>
    </comment>
    <comment authorId="0" ref="E70">
      <text>
        <t xml:space="preserve">Liam Ko
Caden Ko
</t>
      </text>
    </comment>
    <comment authorId="0" ref="N80">
      <text>
        <t xml:space="preserve">3
</t>
      </text>
    </comment>
    <comment authorId="0" ref="O80">
      <text>
        <t xml:space="preserve">1
</t>
      </text>
    </comment>
    <comment authorId="0" ref="N81">
      <text>
        <t xml:space="preserve">2
</t>
      </text>
    </comment>
    <comment authorId="0" ref="O81">
      <text>
        <t xml:space="preserve">4
</t>
      </text>
    </comment>
    <comment authorId="0" ref="N82">
      <text>
        <t xml:space="preserve">4
6
</t>
      </text>
    </comment>
    <comment authorId="0" ref="O82">
      <text>
        <t xml:space="preserve">2
</t>
      </text>
    </comment>
    <comment authorId="0" ref="N84">
      <text>
        <t xml:space="preserve">Nick Poborsky
Riley Pluth
</t>
      </text>
    </comment>
    <comment authorId="0" ref="O84">
      <text>
        <t xml:space="preserve">Jack and Lola Healy
</t>
      </text>
    </comment>
    <comment authorId="0" ref="P84">
      <text>
        <t xml:space="preserve">Jack and Lola Healy
Clement C
</t>
      </text>
    </comment>
    <comment authorId="0" ref="Q84">
      <text>
        <t xml:space="preserve">Ronan Freed
</t>
      </text>
    </comment>
    <comment authorId="0" ref="B172">
      <text>
        <t xml:space="preserve">Sam Friedman :(
Ben Fones - Sat only
</t>
      </text>
    </comment>
    <comment authorId="0" ref="C172">
      <text>
        <t xml:space="preserve">Grayson Wandless
Zander Brumfield
</t>
      </text>
    </comment>
    <comment authorId="0" ref="D172">
      <text>
        <t xml:space="preserve">Hayato
Evgeny
Uto
</t>
      </text>
    </comment>
    <comment authorId="0" ref="E172">
      <text>
        <t xml:space="preserve">Liam Ko
Caden Ko
</t>
      </text>
    </comment>
    <comment authorId="0" ref="N182">
      <text>
        <t xml:space="preserve">3
</t>
      </text>
    </comment>
    <comment authorId="0" ref="O182">
      <text>
        <t xml:space="preserve">1
</t>
      </text>
    </comment>
    <comment authorId="0" ref="N183">
      <text>
        <t xml:space="preserve">2
</t>
      </text>
    </comment>
    <comment authorId="0" ref="O183">
      <text>
        <t xml:space="preserve">4
</t>
      </text>
    </comment>
    <comment authorId="0" ref="N184">
      <text>
        <t xml:space="preserve">4
6
</t>
      </text>
    </comment>
    <comment authorId="0" ref="O184">
      <text>
        <t xml:space="preserve">2
</t>
      </text>
    </comment>
    <comment authorId="0" ref="N186">
      <text>
        <t xml:space="preserve">Nick Poborsky
Riley Pluth
</t>
      </text>
    </comment>
    <comment authorId="0" ref="O186">
      <text>
        <t xml:space="preserve">Jack and Lola Healy
</t>
      </text>
    </comment>
    <comment authorId="0" ref="P186">
      <text>
        <t xml:space="preserve">Jack and Lola Healy
Clement C
</t>
      </text>
    </comment>
    <comment authorId="0" ref="Q186">
      <text>
        <t xml:space="preserve">Ronan Freed
</t>
      </text>
    </comment>
    <comment authorId="0" ref="B274">
      <text>
        <t xml:space="preserve">Sam Friedman :(
Ben Fones - Sat only
</t>
      </text>
    </comment>
    <comment authorId="0" ref="C274">
      <text>
        <t xml:space="preserve">Grayson Wandless
Zander Brumfield
</t>
      </text>
    </comment>
    <comment authorId="0" ref="D274">
      <text>
        <t xml:space="preserve">Hayato
Evgeny
Uto
</t>
      </text>
    </comment>
    <comment authorId="0" ref="E274">
      <text>
        <t xml:space="preserve">Liam Ko
Caden Ko
</t>
      </text>
    </comment>
    <comment authorId="0" ref="N284">
      <text>
        <t xml:space="preserve">3
</t>
      </text>
    </comment>
    <comment authorId="0" ref="O284">
      <text>
        <t xml:space="preserve">1
</t>
      </text>
    </comment>
    <comment authorId="0" ref="N285">
      <text>
        <t xml:space="preserve">2
</t>
      </text>
    </comment>
    <comment authorId="0" ref="O285">
      <text>
        <t xml:space="preserve">4
</t>
      </text>
    </comment>
    <comment authorId="0" ref="N286">
      <text>
        <t xml:space="preserve">4
6
</t>
      </text>
    </comment>
    <comment authorId="0" ref="O286">
      <text>
        <t xml:space="preserve">2
</t>
      </text>
    </comment>
    <comment authorId="0" ref="N288">
      <text>
        <t xml:space="preserve">Nick Poborsky
Riley Pluth
</t>
      </text>
    </comment>
    <comment authorId="0" ref="O288">
      <text>
        <t xml:space="preserve">Jack and Lola Healy
</t>
      </text>
    </comment>
    <comment authorId="0" ref="P288">
      <text>
        <t xml:space="preserve">Jack and Lola Healy
Clement C
</t>
      </text>
    </comment>
    <comment authorId="0" ref="Q288">
      <text>
        <t xml:space="preserve">Ronan Freed
</t>
      </text>
    </comment>
    <comment authorId="0" ref="B376">
      <text>
        <t xml:space="preserve">Sam Friedman :(
Ben Fones - Sat only
</t>
      </text>
    </comment>
    <comment authorId="0" ref="C376">
      <text>
        <t xml:space="preserve">Grayson Wandless
Zander Brumfield
</t>
      </text>
    </comment>
    <comment authorId="0" ref="D376">
      <text>
        <t xml:space="preserve">Hayato
Evgeny
Uto
</t>
      </text>
    </comment>
    <comment authorId="0" ref="E376">
      <text>
        <t xml:space="preserve">Liam Ko
Caden Ko
</t>
      </text>
    </comment>
    <comment authorId="0" ref="N386">
      <text>
        <t xml:space="preserve">3
</t>
      </text>
    </comment>
    <comment authorId="0" ref="O386">
      <text>
        <t xml:space="preserve">1
</t>
      </text>
    </comment>
    <comment authorId="0" ref="N387">
      <text>
        <t xml:space="preserve">2
</t>
      </text>
    </comment>
    <comment authorId="0" ref="O387">
      <text>
        <t xml:space="preserve">4
</t>
      </text>
    </comment>
    <comment authorId="0" ref="N388">
      <text>
        <t xml:space="preserve">4
6
</t>
      </text>
    </comment>
    <comment authorId="0" ref="O388">
      <text>
        <t xml:space="preserve">2
</t>
      </text>
    </comment>
    <comment authorId="0" ref="N390">
      <text>
        <t xml:space="preserve">Nick Poborsky
Riley Pluth
</t>
      </text>
    </comment>
    <comment authorId="0" ref="O390">
      <text>
        <t xml:space="preserve">Jack and Lola Healy
</t>
      </text>
    </comment>
    <comment authorId="0" ref="P390">
      <text>
        <t xml:space="preserve">Jack and Lola Healy
Clement C
</t>
      </text>
    </comment>
    <comment authorId="0" ref="Q390">
      <text>
        <t xml:space="preserve">Ronan Freed
</t>
      </text>
    </comment>
    <comment authorId="0" ref="B478">
      <text>
        <t xml:space="preserve">Sam Friedman :(
Ben Fones - Sat only
</t>
      </text>
    </comment>
    <comment authorId="0" ref="C478">
      <text>
        <t xml:space="preserve">Grayson Wandless
Zander Brumfield
</t>
      </text>
    </comment>
    <comment authorId="0" ref="D478">
      <text>
        <t xml:space="preserve">Hayato
Evgeny
Uto
</t>
      </text>
    </comment>
    <comment authorId="0" ref="E478">
      <text>
        <t xml:space="preserve">Liam Ko
Caden Ko
</t>
      </text>
    </comment>
    <comment authorId="0" ref="N488">
      <text>
        <t xml:space="preserve">3
</t>
      </text>
    </comment>
    <comment authorId="0" ref="O488">
      <text>
        <t xml:space="preserve">1
</t>
      </text>
    </comment>
    <comment authorId="0" ref="N489">
      <text>
        <t xml:space="preserve">2
</t>
      </text>
    </comment>
    <comment authorId="0" ref="O489">
      <text>
        <t xml:space="preserve">4
</t>
      </text>
    </comment>
    <comment authorId="0" ref="N490">
      <text>
        <t xml:space="preserve">4
6
</t>
      </text>
    </comment>
    <comment authorId="0" ref="O490">
      <text>
        <t xml:space="preserve">2
</t>
      </text>
    </comment>
    <comment authorId="0" ref="N492">
      <text>
        <t xml:space="preserve">Nick Poborsky
Riley Pluth
</t>
      </text>
    </comment>
    <comment authorId="0" ref="O492">
      <text>
        <t xml:space="preserve">Jack and Lola Healy
</t>
      </text>
    </comment>
    <comment authorId="0" ref="P492">
      <text>
        <t xml:space="preserve">Jack and Lola Healy
Clement C
</t>
      </text>
    </comment>
    <comment authorId="0" ref="Q492">
      <text>
        <t xml:space="preserve">Ronan Freed
</t>
      </text>
    </comment>
    <comment authorId="0" ref="B580">
      <text>
        <t xml:space="preserve">Sam Friedman :(
Ben Fones - Sat only
</t>
      </text>
    </comment>
    <comment authorId="0" ref="C580">
      <text>
        <t xml:space="preserve">Grayson Wandless
Zander Brumfield
</t>
      </text>
    </comment>
    <comment authorId="0" ref="D580">
      <text>
        <t xml:space="preserve">Hayato
Evgeny
Uto
</t>
      </text>
    </comment>
    <comment authorId="0" ref="E580">
      <text>
        <t xml:space="preserve">Liam Ko
Caden Ko
</t>
      </text>
    </comment>
    <comment authorId="0" ref="N590">
      <text>
        <t xml:space="preserve">3
</t>
      </text>
    </comment>
    <comment authorId="0" ref="O590">
      <text>
        <t xml:space="preserve">1
</t>
      </text>
    </comment>
    <comment authorId="0" ref="N591">
      <text>
        <t xml:space="preserve">2
</t>
      </text>
    </comment>
    <comment authorId="0" ref="O591">
      <text>
        <t xml:space="preserve">4
</t>
      </text>
    </comment>
    <comment authorId="0" ref="N592">
      <text>
        <t xml:space="preserve">4
6
</t>
      </text>
    </comment>
    <comment authorId="0" ref="O592">
      <text>
        <t xml:space="preserve">2
</t>
      </text>
    </comment>
    <comment authorId="0" ref="N594">
      <text>
        <t xml:space="preserve">Nick Poborsky
Riley Pluth
</t>
      </text>
    </comment>
    <comment authorId="0" ref="O594">
      <text>
        <t xml:space="preserve">Jack and Lola Healy
</t>
      </text>
    </comment>
    <comment authorId="0" ref="P594">
      <text>
        <t xml:space="preserve">Jack and Lola Healy
Clement C
</t>
      </text>
    </comment>
    <comment authorId="0" ref="Q594">
      <text>
        <t xml:space="preserve">Ronan Freed
</t>
      </text>
    </comment>
    <comment authorId="0" ref="B682">
      <text>
        <t xml:space="preserve">Sam Friedman :(
Ben Fones - Sat only
</t>
      </text>
    </comment>
    <comment authorId="0" ref="C682">
      <text>
        <t xml:space="preserve">Grayson Wandless
Zander Brumfield
</t>
      </text>
    </comment>
    <comment authorId="0" ref="D682">
      <text>
        <t xml:space="preserve">Hayato
Evgeny
Uto
</t>
      </text>
    </comment>
    <comment authorId="0" ref="E682">
      <text>
        <t xml:space="preserve">Liam Ko
Caden Ko
</t>
      </text>
    </comment>
    <comment authorId="0" ref="N692">
      <text>
        <t xml:space="preserve">3
</t>
      </text>
    </comment>
    <comment authorId="0" ref="O692">
      <text>
        <t xml:space="preserve">1
</t>
      </text>
    </comment>
    <comment authorId="0" ref="N693">
      <text>
        <t xml:space="preserve">2
</t>
      </text>
    </comment>
    <comment authorId="0" ref="O693">
      <text>
        <t xml:space="preserve">4
</t>
      </text>
    </comment>
    <comment authorId="0" ref="N694">
      <text>
        <t xml:space="preserve">4
6
</t>
      </text>
    </comment>
    <comment authorId="0" ref="O694">
      <text>
        <t xml:space="preserve">2
</t>
      </text>
    </comment>
    <comment authorId="0" ref="N696">
      <text>
        <t xml:space="preserve">Nick Poborsky
Riley Pluth
</t>
      </text>
    </comment>
    <comment authorId="0" ref="O696">
      <text>
        <t xml:space="preserve">Jack and Lola Healy
</t>
      </text>
    </comment>
    <comment authorId="0" ref="P696">
      <text>
        <t xml:space="preserve">Jack and Lola Healy
Clement C
</t>
      </text>
    </comment>
    <comment authorId="0" ref="Q696">
      <text>
        <t xml:space="preserve">Ronan Freed
</t>
      </text>
    </comment>
    <comment authorId="0" ref="B784">
      <text>
        <t xml:space="preserve">Sam Friedman :(
Ben Fones - Sat only
</t>
      </text>
    </comment>
    <comment authorId="0" ref="C784">
      <text>
        <t xml:space="preserve">Grayson Wandless
Zander Brumfield
</t>
      </text>
    </comment>
    <comment authorId="0" ref="D784">
      <text>
        <t xml:space="preserve">Hayato
Evgeny
Uto
</t>
      </text>
    </comment>
    <comment authorId="0" ref="E784">
      <text>
        <t xml:space="preserve">Liam Ko
Caden Ko
</t>
      </text>
    </comment>
    <comment authorId="0" ref="N794">
      <text>
        <t xml:space="preserve">3
</t>
      </text>
    </comment>
    <comment authorId="0" ref="O794">
      <text>
        <t xml:space="preserve">1
</t>
      </text>
    </comment>
    <comment authorId="0" ref="N795">
      <text>
        <t xml:space="preserve">2
</t>
      </text>
    </comment>
    <comment authorId="0" ref="O795">
      <text>
        <t xml:space="preserve">4
</t>
      </text>
    </comment>
    <comment authorId="0" ref="N796">
      <text>
        <t xml:space="preserve">4
6
</t>
      </text>
    </comment>
    <comment authorId="0" ref="O796">
      <text>
        <t xml:space="preserve">2
</t>
      </text>
    </comment>
    <comment authorId="0" ref="N798">
      <text>
        <t xml:space="preserve">Nick Poborsky
Riley Pluth
</t>
      </text>
    </comment>
    <comment authorId="0" ref="O798">
      <text>
        <t xml:space="preserve">Jack and Lola Healy
</t>
      </text>
    </comment>
    <comment authorId="0" ref="P798">
      <text>
        <t xml:space="preserve">Jack and Lola Healy
Clement C
</t>
      </text>
    </comment>
    <comment authorId="0" ref="Q798">
      <text>
        <t xml:space="preserve">Ronan Freed
</t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authorId="0" ref="B70">
      <text>
        <t xml:space="preserve">Sam Friedman :(
Ben Fones - Sat only
</t>
      </text>
    </comment>
    <comment authorId="0" ref="C70">
      <text>
        <t xml:space="preserve">Grayson Wandless
Zander Brumfield
</t>
      </text>
    </comment>
    <comment authorId="0" ref="D70">
      <text>
        <t xml:space="preserve">Hayato
Evgeny
Uto
</t>
      </text>
    </comment>
    <comment authorId="0" ref="E70">
      <text>
        <t xml:space="preserve">Liam Ko
Caden Ko
</t>
      </text>
    </comment>
    <comment authorId="0" ref="N80">
      <text>
        <t xml:space="preserve">3
</t>
      </text>
    </comment>
    <comment authorId="0" ref="O80">
      <text>
        <t xml:space="preserve">1
</t>
      </text>
    </comment>
    <comment authorId="0" ref="N81">
      <text>
        <t xml:space="preserve">2
</t>
      </text>
    </comment>
    <comment authorId="0" ref="O81">
      <text>
        <t xml:space="preserve">4
</t>
      </text>
    </comment>
    <comment authorId="0" ref="N82">
      <text>
        <t xml:space="preserve">4
6
</t>
      </text>
    </comment>
    <comment authorId="0" ref="O82">
      <text>
        <t xml:space="preserve">2
</t>
      </text>
    </comment>
    <comment authorId="0" ref="N84">
      <text>
        <t xml:space="preserve">Nick Poborsky
Riley Pluth
</t>
      </text>
    </comment>
    <comment authorId="0" ref="O84">
      <text>
        <t xml:space="preserve">Jack and Lola Healy
</t>
      </text>
    </comment>
    <comment authorId="0" ref="P84">
      <text>
        <t xml:space="preserve">Jack and Lola Healy
Clement C
</t>
      </text>
    </comment>
    <comment authorId="0" ref="Q84">
      <text>
        <t xml:space="preserve">Ronan Freed
</t>
      </text>
    </comment>
    <comment authorId="0" ref="B172">
      <text>
        <t xml:space="preserve">Sam Friedman :(
Ben Fones - Sat only
</t>
      </text>
    </comment>
    <comment authorId="0" ref="C172">
      <text>
        <t xml:space="preserve">Grayson Wandless
Zander Brumfield
</t>
      </text>
    </comment>
    <comment authorId="0" ref="D172">
      <text>
        <t xml:space="preserve">Hayato
Evgeny
Uto
</t>
      </text>
    </comment>
    <comment authorId="0" ref="E172">
      <text>
        <t xml:space="preserve">Liam Ko
Caden Ko
</t>
      </text>
    </comment>
    <comment authorId="0" ref="N182">
      <text>
        <t xml:space="preserve">3
</t>
      </text>
    </comment>
    <comment authorId="0" ref="O182">
      <text>
        <t xml:space="preserve">1
</t>
      </text>
    </comment>
    <comment authorId="0" ref="N183">
      <text>
        <t xml:space="preserve">2
</t>
      </text>
    </comment>
    <comment authorId="0" ref="O183">
      <text>
        <t xml:space="preserve">4
</t>
      </text>
    </comment>
    <comment authorId="0" ref="N184">
      <text>
        <t xml:space="preserve">4
6
</t>
      </text>
    </comment>
    <comment authorId="0" ref="O184">
      <text>
        <t xml:space="preserve">2
</t>
      </text>
    </comment>
    <comment authorId="0" ref="N186">
      <text>
        <t xml:space="preserve">Nick Poborsky
Riley Pluth
</t>
      </text>
    </comment>
    <comment authorId="0" ref="O186">
      <text>
        <t xml:space="preserve">Jack and Lola Healy
</t>
      </text>
    </comment>
    <comment authorId="0" ref="P186">
      <text>
        <t xml:space="preserve">Jack and Lola Healy
Clement C
</t>
      </text>
    </comment>
    <comment authorId="0" ref="Q186">
      <text>
        <t xml:space="preserve">Ronan Freed
</t>
      </text>
    </comment>
    <comment authorId="0" ref="B274">
      <text>
        <t xml:space="preserve">Sam Friedman :(
Ben Fones - Sat only
</t>
      </text>
    </comment>
    <comment authorId="0" ref="C274">
      <text>
        <t xml:space="preserve">Grayson Wandless
Zander Brumfield
</t>
      </text>
    </comment>
    <comment authorId="0" ref="D274">
      <text>
        <t xml:space="preserve">Hayato
Evgeny
Uto
</t>
      </text>
    </comment>
    <comment authorId="0" ref="E274">
      <text>
        <t xml:space="preserve">Liam Ko
Caden Ko
</t>
      </text>
    </comment>
    <comment authorId="0" ref="N284">
      <text>
        <t xml:space="preserve">3
</t>
      </text>
    </comment>
    <comment authorId="0" ref="O284">
      <text>
        <t xml:space="preserve">1
</t>
      </text>
    </comment>
    <comment authorId="0" ref="N285">
      <text>
        <t xml:space="preserve">2
</t>
      </text>
    </comment>
    <comment authorId="0" ref="O285">
      <text>
        <t xml:space="preserve">4
</t>
      </text>
    </comment>
    <comment authorId="0" ref="N286">
      <text>
        <t xml:space="preserve">4
6
</t>
      </text>
    </comment>
    <comment authorId="0" ref="O286">
      <text>
        <t xml:space="preserve">2
</t>
      </text>
    </comment>
    <comment authorId="0" ref="N288">
      <text>
        <t xml:space="preserve">Nick Poborsky
Riley Pluth
</t>
      </text>
    </comment>
    <comment authorId="0" ref="O288">
      <text>
        <t xml:space="preserve">Jack and Lola Healy
</t>
      </text>
    </comment>
    <comment authorId="0" ref="P288">
      <text>
        <t xml:space="preserve">Jack and Lola Healy
Clement C
</t>
      </text>
    </comment>
    <comment authorId="0" ref="Q288">
      <text>
        <t xml:space="preserve">Ronan Freed
</t>
      </text>
    </comment>
    <comment authorId="0" ref="B376">
      <text>
        <t xml:space="preserve">Sam Friedman :(
Ben Fones - Sat only
</t>
      </text>
    </comment>
    <comment authorId="0" ref="C376">
      <text>
        <t xml:space="preserve">Grayson Wandless
Zander Brumfield
</t>
      </text>
    </comment>
    <comment authorId="0" ref="D376">
      <text>
        <t xml:space="preserve">Hayato
Evgeny
Uto
</t>
      </text>
    </comment>
    <comment authorId="0" ref="E376">
      <text>
        <t xml:space="preserve">Liam Ko
Caden Ko
</t>
      </text>
    </comment>
    <comment authorId="0" ref="N386">
      <text>
        <t xml:space="preserve">3
</t>
      </text>
    </comment>
    <comment authorId="0" ref="O386">
      <text>
        <t xml:space="preserve">1
</t>
      </text>
    </comment>
    <comment authorId="0" ref="N387">
      <text>
        <t xml:space="preserve">2
</t>
      </text>
    </comment>
    <comment authorId="0" ref="O387">
      <text>
        <t xml:space="preserve">4
</t>
      </text>
    </comment>
    <comment authorId="0" ref="N388">
      <text>
        <t xml:space="preserve">4
6
</t>
      </text>
    </comment>
    <comment authorId="0" ref="O388">
      <text>
        <t xml:space="preserve">2
</t>
      </text>
    </comment>
    <comment authorId="0" ref="N390">
      <text>
        <t xml:space="preserve">Nick Poborsky
Riley Pluth
</t>
      </text>
    </comment>
    <comment authorId="0" ref="O390">
      <text>
        <t xml:space="preserve">Jack and Lola Healy
</t>
      </text>
    </comment>
    <comment authorId="0" ref="P390">
      <text>
        <t xml:space="preserve">Jack and Lola Healy
Clement C
</t>
      </text>
    </comment>
    <comment authorId="0" ref="Q390">
      <text>
        <t xml:space="preserve">Ronan Freed
</t>
      </text>
    </comment>
    <comment authorId="0" ref="B478">
      <text>
        <t xml:space="preserve">Sam Friedman :(
Ben Fones - Sat only
</t>
      </text>
    </comment>
    <comment authorId="0" ref="C478">
      <text>
        <t xml:space="preserve">Grayson Wandless
Zander Brumfield
</t>
      </text>
    </comment>
    <comment authorId="0" ref="D478">
      <text>
        <t xml:space="preserve">Hayato
Evgeny
Uto
</t>
      </text>
    </comment>
    <comment authorId="0" ref="E478">
      <text>
        <t xml:space="preserve">Liam Ko
Caden Ko
</t>
      </text>
    </comment>
    <comment authorId="0" ref="N488">
      <text>
        <t xml:space="preserve">3
</t>
      </text>
    </comment>
    <comment authorId="0" ref="O488">
      <text>
        <t xml:space="preserve">1
</t>
      </text>
    </comment>
    <comment authorId="0" ref="N489">
      <text>
        <t xml:space="preserve">2
</t>
      </text>
    </comment>
    <comment authorId="0" ref="O489">
      <text>
        <t xml:space="preserve">4
</t>
      </text>
    </comment>
    <comment authorId="0" ref="N490">
      <text>
        <t xml:space="preserve">4
6
</t>
      </text>
    </comment>
    <comment authorId="0" ref="O490">
      <text>
        <t xml:space="preserve">2
</t>
      </text>
    </comment>
    <comment authorId="0" ref="N492">
      <text>
        <t xml:space="preserve">Nick Poborsky
Riley Pluth
</t>
      </text>
    </comment>
    <comment authorId="0" ref="O492">
      <text>
        <t xml:space="preserve">Jack and Lola Healy
</t>
      </text>
    </comment>
    <comment authorId="0" ref="P492">
      <text>
        <t xml:space="preserve">Jack and Lola Healy
Clement C
</t>
      </text>
    </comment>
    <comment authorId="0" ref="Q492">
      <text>
        <t xml:space="preserve">Ronan Freed
</t>
      </text>
    </comment>
    <comment authorId="0" ref="B580">
      <text>
        <t xml:space="preserve">Sam Friedman :(
Ben Fones - Sat only
</t>
      </text>
    </comment>
    <comment authorId="0" ref="C580">
      <text>
        <t xml:space="preserve">Grayson Wandless
Zander Brumfield
</t>
      </text>
    </comment>
    <comment authorId="0" ref="D580">
      <text>
        <t xml:space="preserve">Hayato
Evgeny
Uto
</t>
      </text>
    </comment>
    <comment authorId="0" ref="E580">
      <text>
        <t xml:space="preserve">Liam Ko
Caden Ko
</t>
      </text>
    </comment>
    <comment authorId="0" ref="N590">
      <text>
        <t xml:space="preserve">3
</t>
      </text>
    </comment>
    <comment authorId="0" ref="O590">
      <text>
        <t xml:space="preserve">1
</t>
      </text>
    </comment>
    <comment authorId="0" ref="N591">
      <text>
        <t xml:space="preserve">2
</t>
      </text>
    </comment>
    <comment authorId="0" ref="O591">
      <text>
        <t xml:space="preserve">4
</t>
      </text>
    </comment>
    <comment authorId="0" ref="N592">
      <text>
        <t xml:space="preserve">4
6
</t>
      </text>
    </comment>
    <comment authorId="0" ref="O592">
      <text>
        <t xml:space="preserve">2
</t>
      </text>
    </comment>
    <comment authorId="0" ref="N594">
      <text>
        <t xml:space="preserve">Nick Poborsky
Riley Pluth
</t>
      </text>
    </comment>
    <comment authorId="0" ref="O594">
      <text>
        <t xml:space="preserve">Jack and Lola Healy
</t>
      </text>
    </comment>
    <comment authorId="0" ref="P594">
      <text>
        <t xml:space="preserve">Jack and Lola Healy
Clement C
</t>
      </text>
    </comment>
    <comment authorId="0" ref="Q594">
      <text>
        <t xml:space="preserve">Ronan Freed
</t>
      </text>
    </comment>
    <comment authorId="0" ref="B682">
      <text>
        <t xml:space="preserve">Sam Friedman :(
Ben Fones - Sat only
</t>
      </text>
    </comment>
    <comment authorId="0" ref="C682">
      <text>
        <t xml:space="preserve">Grayson Wandless
Zander Brumfield
</t>
      </text>
    </comment>
    <comment authorId="0" ref="D682">
      <text>
        <t xml:space="preserve">Hayato
Evgeny
Uto
</t>
      </text>
    </comment>
    <comment authorId="0" ref="E682">
      <text>
        <t xml:space="preserve">Liam Ko
Caden Ko
</t>
      </text>
    </comment>
    <comment authorId="0" ref="N692">
      <text>
        <t xml:space="preserve">3
</t>
      </text>
    </comment>
    <comment authorId="0" ref="O692">
      <text>
        <t xml:space="preserve">1
</t>
      </text>
    </comment>
    <comment authorId="0" ref="N693">
      <text>
        <t xml:space="preserve">2
</t>
      </text>
    </comment>
    <comment authorId="0" ref="O693">
      <text>
        <t xml:space="preserve">4
</t>
      </text>
    </comment>
    <comment authorId="0" ref="N694">
      <text>
        <t xml:space="preserve">4
6
</t>
      </text>
    </comment>
    <comment authorId="0" ref="O694">
      <text>
        <t xml:space="preserve">2
</t>
      </text>
    </comment>
    <comment authorId="0" ref="N696">
      <text>
        <t xml:space="preserve">Nick Poborsky
Riley Pluth
</t>
      </text>
    </comment>
    <comment authorId="0" ref="O696">
      <text>
        <t xml:space="preserve">Jack and Lola Healy
</t>
      </text>
    </comment>
    <comment authorId="0" ref="P696">
      <text>
        <t xml:space="preserve">Jack and Lola Healy
Clement C
</t>
      </text>
    </comment>
    <comment authorId="0" ref="Q696">
      <text>
        <t xml:space="preserve">Ronan Freed
</t>
      </text>
    </comment>
    <comment authorId="0" ref="B784">
      <text>
        <t xml:space="preserve">Sam Friedman :(
Ben Fones - Sat only
</t>
      </text>
    </comment>
    <comment authorId="0" ref="C784">
      <text>
        <t xml:space="preserve">Grayson Wandless
Zander Brumfield
</t>
      </text>
    </comment>
    <comment authorId="0" ref="D784">
      <text>
        <t xml:space="preserve">Hayato
Evgeny
Uto
</t>
      </text>
    </comment>
    <comment authorId="0" ref="E784">
      <text>
        <t xml:space="preserve">Liam Ko
Caden Ko
</t>
      </text>
    </comment>
    <comment authorId="0" ref="N794">
      <text>
        <t xml:space="preserve">3
</t>
      </text>
    </comment>
    <comment authorId="0" ref="O794">
      <text>
        <t xml:space="preserve">1
</t>
      </text>
    </comment>
    <comment authorId="0" ref="N795">
      <text>
        <t xml:space="preserve">2
</t>
      </text>
    </comment>
    <comment authorId="0" ref="O795">
      <text>
        <t xml:space="preserve">4
</t>
      </text>
    </comment>
    <comment authorId="0" ref="N796">
      <text>
        <t xml:space="preserve">4
6
</t>
      </text>
    </comment>
    <comment authorId="0" ref="O796">
      <text>
        <t xml:space="preserve">2
</t>
      </text>
    </comment>
    <comment authorId="0" ref="N798">
      <text>
        <t xml:space="preserve">Nick Poborsky
Riley Pluth
</t>
      </text>
    </comment>
    <comment authorId="0" ref="O798">
      <text>
        <t xml:space="preserve">Jack and Lola Healy
</t>
      </text>
    </comment>
    <comment authorId="0" ref="P798">
      <text>
        <t xml:space="preserve">Jack and Lola Healy
Clement C
</t>
      </text>
    </comment>
    <comment authorId="0" ref="Q798">
      <text>
        <t xml:space="preserve">Ronan Freed
</t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authorId="0" ref="B70">
      <text>
        <t xml:space="preserve">Sam Friedman :(
Ben Fones - Sat only
</t>
      </text>
    </comment>
    <comment authorId="0" ref="C70">
      <text>
        <t xml:space="preserve">Grayson Wandless
Zander Brumfield
</t>
      </text>
    </comment>
    <comment authorId="0" ref="D70">
      <text>
        <t xml:space="preserve">Hayato
Evgeny
Uto
</t>
      </text>
    </comment>
    <comment authorId="0" ref="E70">
      <text>
        <t xml:space="preserve">Liam Ko
Caden Ko
</t>
      </text>
    </comment>
    <comment authorId="0" ref="N80">
      <text>
        <t xml:space="preserve">3
</t>
      </text>
    </comment>
    <comment authorId="0" ref="O80">
      <text>
        <t xml:space="preserve">1
</t>
      </text>
    </comment>
    <comment authorId="0" ref="N81">
      <text>
        <t xml:space="preserve">2
</t>
      </text>
    </comment>
    <comment authorId="0" ref="O81">
      <text>
        <t xml:space="preserve">4
</t>
      </text>
    </comment>
    <comment authorId="0" ref="N82">
      <text>
        <t xml:space="preserve">4
6
</t>
      </text>
    </comment>
    <comment authorId="0" ref="O82">
      <text>
        <t xml:space="preserve">2
</t>
      </text>
    </comment>
    <comment authorId="0" ref="N84">
      <text>
        <t xml:space="preserve">Nick Poborsky
Riley Pluth
</t>
      </text>
    </comment>
    <comment authorId="0" ref="O84">
      <text>
        <t xml:space="preserve">Jack and Lola Healy
</t>
      </text>
    </comment>
    <comment authorId="0" ref="P84">
      <text>
        <t xml:space="preserve">Jack and Lola Healy
Clement C
</t>
      </text>
    </comment>
    <comment authorId="0" ref="Q84">
      <text>
        <t xml:space="preserve">Ronan Freed
</t>
      </text>
    </comment>
    <comment authorId="0" ref="B172">
      <text>
        <t xml:space="preserve">Sam Friedman :(
Ben Fones - Sat only
</t>
      </text>
    </comment>
    <comment authorId="0" ref="C172">
      <text>
        <t xml:space="preserve">Grayson Wandless
Zander Brumfield
</t>
      </text>
    </comment>
    <comment authorId="0" ref="D172">
      <text>
        <t xml:space="preserve">Hayato
Evgeny
Uto
</t>
      </text>
    </comment>
    <comment authorId="0" ref="E172">
      <text>
        <t xml:space="preserve">Liam Ko
Caden Ko
</t>
      </text>
    </comment>
    <comment authorId="0" ref="N182">
      <text>
        <t xml:space="preserve">3
</t>
      </text>
    </comment>
    <comment authorId="0" ref="O182">
      <text>
        <t xml:space="preserve">1
</t>
      </text>
    </comment>
    <comment authorId="0" ref="N183">
      <text>
        <t xml:space="preserve">2
</t>
      </text>
    </comment>
    <comment authorId="0" ref="O183">
      <text>
        <t xml:space="preserve">4
</t>
      </text>
    </comment>
    <comment authorId="0" ref="N184">
      <text>
        <t xml:space="preserve">4
6
</t>
      </text>
    </comment>
    <comment authorId="0" ref="O184">
      <text>
        <t xml:space="preserve">2
</t>
      </text>
    </comment>
    <comment authorId="0" ref="N186">
      <text>
        <t xml:space="preserve">Nick Poborsky
Riley Pluth
</t>
      </text>
    </comment>
    <comment authorId="0" ref="O186">
      <text>
        <t xml:space="preserve">Jack and Lola Healy
</t>
      </text>
    </comment>
    <comment authorId="0" ref="P186">
      <text>
        <t xml:space="preserve">Jack and Lola Healy
Clement C
</t>
      </text>
    </comment>
    <comment authorId="0" ref="Q186">
      <text>
        <t xml:space="preserve">Ronan Freed
</t>
      </text>
    </comment>
    <comment authorId="0" ref="B274">
      <text>
        <t xml:space="preserve">Sam Friedman :(
Ben Fones - Sat only
</t>
      </text>
    </comment>
    <comment authorId="0" ref="C274">
      <text>
        <t xml:space="preserve">Grayson Wandless
Zander Brumfield
</t>
      </text>
    </comment>
    <comment authorId="0" ref="D274">
      <text>
        <t xml:space="preserve">Hayato
Evgeny
Uto
</t>
      </text>
    </comment>
    <comment authorId="0" ref="E274">
      <text>
        <t xml:space="preserve">Liam Ko
Caden Ko
</t>
      </text>
    </comment>
    <comment authorId="0" ref="N284">
      <text>
        <t xml:space="preserve">3
</t>
      </text>
    </comment>
    <comment authorId="0" ref="O284">
      <text>
        <t xml:space="preserve">1
</t>
      </text>
    </comment>
    <comment authorId="0" ref="N285">
      <text>
        <t xml:space="preserve">2
</t>
      </text>
    </comment>
    <comment authorId="0" ref="O285">
      <text>
        <t xml:space="preserve">4
</t>
      </text>
    </comment>
    <comment authorId="0" ref="N286">
      <text>
        <t xml:space="preserve">4
6
</t>
      </text>
    </comment>
    <comment authorId="0" ref="O286">
      <text>
        <t xml:space="preserve">2
</t>
      </text>
    </comment>
    <comment authorId="0" ref="N288">
      <text>
        <t xml:space="preserve">Nick Poborsky
Riley Pluth
</t>
      </text>
    </comment>
    <comment authorId="0" ref="O288">
      <text>
        <t xml:space="preserve">Jack and Lola Healy
</t>
      </text>
    </comment>
    <comment authorId="0" ref="P288">
      <text>
        <t xml:space="preserve">Jack and Lola Healy
Clement C
</t>
      </text>
    </comment>
    <comment authorId="0" ref="Q288">
      <text>
        <t xml:space="preserve">Ronan Freed
</t>
      </text>
    </comment>
    <comment authorId="0" ref="B376">
      <text>
        <t xml:space="preserve">Sam Friedman :(
Ben Fones - Sat only
</t>
      </text>
    </comment>
    <comment authorId="0" ref="C376">
      <text>
        <t xml:space="preserve">Grayson Wandless
Zander Brumfield
</t>
      </text>
    </comment>
    <comment authorId="0" ref="D376">
      <text>
        <t xml:space="preserve">Hayato
Evgeny
Uto
</t>
      </text>
    </comment>
    <comment authorId="0" ref="E376">
      <text>
        <t xml:space="preserve">Liam Ko
Caden Ko
</t>
      </text>
    </comment>
    <comment authorId="0" ref="N386">
      <text>
        <t xml:space="preserve">3
</t>
      </text>
    </comment>
    <comment authorId="0" ref="O386">
      <text>
        <t xml:space="preserve">1
</t>
      </text>
    </comment>
    <comment authorId="0" ref="N387">
      <text>
        <t xml:space="preserve">2
</t>
      </text>
    </comment>
    <comment authorId="0" ref="O387">
      <text>
        <t xml:space="preserve">4
</t>
      </text>
    </comment>
    <comment authorId="0" ref="N388">
      <text>
        <t xml:space="preserve">4
6
</t>
      </text>
    </comment>
    <comment authorId="0" ref="O388">
      <text>
        <t xml:space="preserve">2
</t>
      </text>
    </comment>
    <comment authorId="0" ref="N390">
      <text>
        <t xml:space="preserve">Nick Poborsky
Riley Pluth
</t>
      </text>
    </comment>
    <comment authorId="0" ref="O390">
      <text>
        <t xml:space="preserve">Jack and Lola Healy
</t>
      </text>
    </comment>
    <comment authorId="0" ref="P390">
      <text>
        <t xml:space="preserve">Jack and Lola Healy
Clement C
</t>
      </text>
    </comment>
    <comment authorId="0" ref="Q390">
      <text>
        <t xml:space="preserve">Ronan Freed
</t>
      </text>
    </comment>
    <comment authorId="0" ref="B478">
      <text>
        <t xml:space="preserve">Sam Friedman :(
Ben Fones - Sat only
</t>
      </text>
    </comment>
    <comment authorId="0" ref="C478">
      <text>
        <t xml:space="preserve">Grayson Wandless
Zander Brumfield
</t>
      </text>
    </comment>
    <comment authorId="0" ref="D478">
      <text>
        <t xml:space="preserve">Hayato
Evgeny
Uto
</t>
      </text>
    </comment>
    <comment authorId="0" ref="E478">
      <text>
        <t xml:space="preserve">Liam Ko
Caden Ko
</t>
      </text>
    </comment>
    <comment authorId="0" ref="N488">
      <text>
        <t xml:space="preserve">3
</t>
      </text>
    </comment>
    <comment authorId="0" ref="O488">
      <text>
        <t xml:space="preserve">1
</t>
      </text>
    </comment>
    <comment authorId="0" ref="N489">
      <text>
        <t xml:space="preserve">2
</t>
      </text>
    </comment>
    <comment authorId="0" ref="O489">
      <text>
        <t xml:space="preserve">4
</t>
      </text>
    </comment>
    <comment authorId="0" ref="N490">
      <text>
        <t xml:space="preserve">4
6
</t>
      </text>
    </comment>
    <comment authorId="0" ref="O490">
      <text>
        <t xml:space="preserve">2
</t>
      </text>
    </comment>
    <comment authorId="0" ref="N492">
      <text>
        <t xml:space="preserve">Nick Poborsky
Riley Pluth
</t>
      </text>
    </comment>
    <comment authorId="0" ref="O492">
      <text>
        <t xml:space="preserve">Jack and Lola Healy
</t>
      </text>
    </comment>
    <comment authorId="0" ref="P492">
      <text>
        <t xml:space="preserve">Jack and Lola Healy
Clement C
</t>
      </text>
    </comment>
    <comment authorId="0" ref="Q492">
      <text>
        <t xml:space="preserve">Ronan Freed
</t>
      </text>
    </comment>
    <comment authorId="0" ref="B580">
      <text>
        <t xml:space="preserve">Sam Friedman :(
Ben Fones - Sat only
</t>
      </text>
    </comment>
    <comment authorId="0" ref="C580">
      <text>
        <t xml:space="preserve">Grayson Wandless
Zander Brumfield
</t>
      </text>
    </comment>
    <comment authorId="0" ref="D580">
      <text>
        <t xml:space="preserve">Hayato
Evgeny
Uto
</t>
      </text>
    </comment>
    <comment authorId="0" ref="E580">
      <text>
        <t xml:space="preserve">Liam Ko
Caden Ko
</t>
      </text>
    </comment>
    <comment authorId="0" ref="N590">
      <text>
        <t xml:space="preserve">3
</t>
      </text>
    </comment>
    <comment authorId="0" ref="O590">
      <text>
        <t xml:space="preserve">1
</t>
      </text>
    </comment>
    <comment authorId="0" ref="N591">
      <text>
        <t xml:space="preserve">2
</t>
      </text>
    </comment>
    <comment authorId="0" ref="O591">
      <text>
        <t xml:space="preserve">4
</t>
      </text>
    </comment>
    <comment authorId="0" ref="N592">
      <text>
        <t xml:space="preserve">4
6
</t>
      </text>
    </comment>
    <comment authorId="0" ref="O592">
      <text>
        <t xml:space="preserve">2
</t>
      </text>
    </comment>
    <comment authorId="0" ref="N594">
      <text>
        <t xml:space="preserve">Nick Poborsky
Riley Pluth
</t>
      </text>
    </comment>
    <comment authorId="0" ref="O594">
      <text>
        <t xml:space="preserve">Jack and Lola Healy
</t>
      </text>
    </comment>
    <comment authorId="0" ref="P594">
      <text>
        <t xml:space="preserve">Jack and Lola Healy
Clement C
</t>
      </text>
    </comment>
    <comment authorId="0" ref="Q594">
      <text>
        <t xml:space="preserve">Ronan Freed
</t>
      </text>
    </comment>
    <comment authorId="0" ref="B682">
      <text>
        <t xml:space="preserve">Sam Friedman :(
Ben Fones - Sat only
</t>
      </text>
    </comment>
    <comment authorId="0" ref="C682">
      <text>
        <t xml:space="preserve">Grayson Wandless
Zander Brumfield
</t>
      </text>
    </comment>
    <comment authorId="0" ref="D682">
      <text>
        <t xml:space="preserve">Hayato
Evgeny
Uto
</t>
      </text>
    </comment>
    <comment authorId="0" ref="E682">
      <text>
        <t xml:space="preserve">Liam Ko
Caden Ko
</t>
      </text>
    </comment>
    <comment authorId="0" ref="N692">
      <text>
        <t xml:space="preserve">3
</t>
      </text>
    </comment>
    <comment authorId="0" ref="O692">
      <text>
        <t xml:space="preserve">1
</t>
      </text>
    </comment>
    <comment authorId="0" ref="N693">
      <text>
        <t xml:space="preserve">2
</t>
      </text>
    </comment>
    <comment authorId="0" ref="O693">
      <text>
        <t xml:space="preserve">4
</t>
      </text>
    </comment>
    <comment authorId="0" ref="N694">
      <text>
        <t xml:space="preserve">4
6
</t>
      </text>
    </comment>
    <comment authorId="0" ref="O694">
      <text>
        <t xml:space="preserve">2
</t>
      </text>
    </comment>
    <comment authorId="0" ref="N696">
      <text>
        <t xml:space="preserve">Nick Poborsky
Riley Pluth
</t>
      </text>
    </comment>
    <comment authorId="0" ref="O696">
      <text>
        <t xml:space="preserve">Jack and Lola Healy
</t>
      </text>
    </comment>
    <comment authorId="0" ref="P696">
      <text>
        <t xml:space="preserve">Jack and Lola Healy
Clement C
</t>
      </text>
    </comment>
    <comment authorId="0" ref="Q696">
      <text>
        <t xml:space="preserve">Ronan Freed
</t>
      </text>
    </comment>
    <comment authorId="0" ref="B784">
      <text>
        <t xml:space="preserve">Sam Friedman :(
Ben Fones - Sat only
</t>
      </text>
    </comment>
    <comment authorId="0" ref="C784">
      <text>
        <t xml:space="preserve">Grayson Wandless
Zander Brumfield
</t>
      </text>
    </comment>
    <comment authorId="0" ref="D784">
      <text>
        <t xml:space="preserve">Hayato
Evgeny
Uto
</t>
      </text>
    </comment>
    <comment authorId="0" ref="E784">
      <text>
        <t xml:space="preserve">Liam Ko
Caden Ko
</t>
      </text>
    </comment>
    <comment authorId="0" ref="N794">
      <text>
        <t xml:space="preserve">3
</t>
      </text>
    </comment>
    <comment authorId="0" ref="O794">
      <text>
        <t xml:space="preserve">1
</t>
      </text>
    </comment>
    <comment authorId="0" ref="N795">
      <text>
        <t xml:space="preserve">2
</t>
      </text>
    </comment>
    <comment authorId="0" ref="O795">
      <text>
        <t xml:space="preserve">4
</t>
      </text>
    </comment>
    <comment authorId="0" ref="N796">
      <text>
        <t xml:space="preserve">4
6
</t>
      </text>
    </comment>
    <comment authorId="0" ref="O796">
      <text>
        <t xml:space="preserve">2
</t>
      </text>
    </comment>
    <comment authorId="0" ref="N798">
      <text>
        <t xml:space="preserve">Nick Poborsky
Riley Pluth
</t>
      </text>
    </comment>
    <comment authorId="0" ref="O798">
      <text>
        <t xml:space="preserve">Jack and Lola Healy
</t>
      </text>
    </comment>
    <comment authorId="0" ref="P798">
      <text>
        <t xml:space="preserve">Jack and Lola Healy
Clement C
</t>
      </text>
    </comment>
    <comment authorId="0" ref="Q798">
      <text>
        <t xml:space="preserve">Ronan Freed
</t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authorId="0" ref="B70">
      <text>
        <t xml:space="preserve">Sam Friedman :(
Ben Fones - Sat only
</t>
      </text>
    </comment>
    <comment authorId="0" ref="C70">
      <text>
        <t xml:space="preserve">Grayson Wandless
Zander Brumfield
</t>
      </text>
    </comment>
    <comment authorId="0" ref="D70">
      <text>
        <t xml:space="preserve">Hayato
Evgeny
Uto
</t>
      </text>
    </comment>
    <comment authorId="0" ref="E70">
      <text>
        <t xml:space="preserve">Liam Ko
Caden Ko
</t>
      </text>
    </comment>
    <comment authorId="0" ref="N80">
      <text>
        <t xml:space="preserve">3
</t>
      </text>
    </comment>
    <comment authorId="0" ref="O80">
      <text>
        <t xml:space="preserve">1
</t>
      </text>
    </comment>
    <comment authorId="0" ref="N81">
      <text>
        <t xml:space="preserve">2
</t>
      </text>
    </comment>
    <comment authorId="0" ref="O81">
      <text>
        <t xml:space="preserve">4
</t>
      </text>
    </comment>
    <comment authorId="0" ref="N82">
      <text>
        <t xml:space="preserve">4
6
</t>
      </text>
    </comment>
    <comment authorId="0" ref="O82">
      <text>
        <t xml:space="preserve">2
</t>
      </text>
    </comment>
    <comment authorId="0" ref="N84">
      <text>
        <t xml:space="preserve">Nick Poborsky
Riley Pluth
</t>
      </text>
    </comment>
    <comment authorId="0" ref="O84">
      <text>
        <t xml:space="preserve">Jack and Lola Healy
</t>
      </text>
    </comment>
    <comment authorId="0" ref="P84">
      <text>
        <t xml:space="preserve">Jack and Lola Healy
Clement C
</t>
      </text>
    </comment>
    <comment authorId="0" ref="Q84">
      <text>
        <t xml:space="preserve">Ronan Freed
</t>
      </text>
    </comment>
    <comment authorId="0" ref="B172">
      <text>
        <t xml:space="preserve">Sam Friedman :(
Ben Fones - Sat only
</t>
      </text>
    </comment>
    <comment authorId="0" ref="C172">
      <text>
        <t xml:space="preserve">Grayson Wandless
Zander Brumfield
</t>
      </text>
    </comment>
    <comment authorId="0" ref="D172">
      <text>
        <t xml:space="preserve">Hayato
Evgeny
Uto
</t>
      </text>
    </comment>
    <comment authorId="0" ref="E172">
      <text>
        <t xml:space="preserve">Liam Ko
Caden Ko
</t>
      </text>
    </comment>
    <comment authorId="0" ref="N182">
      <text>
        <t xml:space="preserve">3
</t>
      </text>
    </comment>
    <comment authorId="0" ref="O182">
      <text>
        <t xml:space="preserve">1
</t>
      </text>
    </comment>
    <comment authorId="0" ref="N183">
      <text>
        <t xml:space="preserve">2
</t>
      </text>
    </comment>
    <comment authorId="0" ref="O183">
      <text>
        <t xml:space="preserve">4
</t>
      </text>
    </comment>
    <comment authorId="0" ref="N184">
      <text>
        <t xml:space="preserve">4
6
</t>
      </text>
    </comment>
    <comment authorId="0" ref="O184">
      <text>
        <t xml:space="preserve">2
</t>
      </text>
    </comment>
    <comment authorId="0" ref="N186">
      <text>
        <t xml:space="preserve">Nick Poborsky
Riley Pluth
</t>
      </text>
    </comment>
    <comment authorId="0" ref="O186">
      <text>
        <t xml:space="preserve">Jack and Lola Healy
</t>
      </text>
    </comment>
    <comment authorId="0" ref="P186">
      <text>
        <t xml:space="preserve">Jack and Lola Healy
Clement C
</t>
      </text>
    </comment>
    <comment authorId="0" ref="Q186">
      <text>
        <t xml:space="preserve">Ronan Freed
</t>
      </text>
    </comment>
    <comment authorId="0" ref="B274">
      <text>
        <t xml:space="preserve">Sam Friedman :(
Ben Fones - Sat only
</t>
      </text>
    </comment>
    <comment authorId="0" ref="C274">
      <text>
        <t xml:space="preserve">Grayson Wandless
Zander Brumfield
</t>
      </text>
    </comment>
    <comment authorId="0" ref="D274">
      <text>
        <t xml:space="preserve">Hayato
Evgeny
Uto
</t>
      </text>
    </comment>
    <comment authorId="0" ref="E274">
      <text>
        <t xml:space="preserve">Liam Ko
Caden Ko
</t>
      </text>
    </comment>
    <comment authorId="0" ref="N284">
      <text>
        <t xml:space="preserve">3
</t>
      </text>
    </comment>
    <comment authorId="0" ref="O284">
      <text>
        <t xml:space="preserve">1
</t>
      </text>
    </comment>
    <comment authorId="0" ref="N285">
      <text>
        <t xml:space="preserve">2
</t>
      </text>
    </comment>
    <comment authorId="0" ref="O285">
      <text>
        <t xml:space="preserve">4
</t>
      </text>
    </comment>
    <comment authorId="0" ref="N286">
      <text>
        <t xml:space="preserve">4
6
</t>
      </text>
    </comment>
    <comment authorId="0" ref="O286">
      <text>
        <t xml:space="preserve">2
</t>
      </text>
    </comment>
    <comment authorId="0" ref="N288">
      <text>
        <t xml:space="preserve">Nick Poborsky
Riley Pluth
</t>
      </text>
    </comment>
    <comment authorId="0" ref="O288">
      <text>
        <t xml:space="preserve">Jack and Lola Healy
</t>
      </text>
    </comment>
    <comment authorId="0" ref="P288">
      <text>
        <t xml:space="preserve">Jack and Lola Healy
Clement C
</t>
      </text>
    </comment>
    <comment authorId="0" ref="Q288">
      <text>
        <t xml:space="preserve">Ronan Freed
</t>
      </text>
    </comment>
    <comment authorId="0" ref="B376">
      <text>
        <t xml:space="preserve">Sam Friedman :(
Ben Fones - Sat only
</t>
      </text>
    </comment>
    <comment authorId="0" ref="C376">
      <text>
        <t xml:space="preserve">Grayson Wandless
Zander Brumfield
</t>
      </text>
    </comment>
    <comment authorId="0" ref="D376">
      <text>
        <t xml:space="preserve">Hayato
Evgeny
Uto
</t>
      </text>
    </comment>
    <comment authorId="0" ref="E376">
      <text>
        <t xml:space="preserve">Liam Ko
Caden Ko
</t>
      </text>
    </comment>
    <comment authorId="0" ref="N386">
      <text>
        <t xml:space="preserve">3
</t>
      </text>
    </comment>
    <comment authorId="0" ref="O386">
      <text>
        <t xml:space="preserve">1
</t>
      </text>
    </comment>
    <comment authorId="0" ref="N387">
      <text>
        <t xml:space="preserve">2
</t>
      </text>
    </comment>
    <comment authorId="0" ref="O387">
      <text>
        <t xml:space="preserve">4
</t>
      </text>
    </comment>
    <comment authorId="0" ref="N388">
      <text>
        <t xml:space="preserve">4
6
</t>
      </text>
    </comment>
    <comment authorId="0" ref="O388">
      <text>
        <t xml:space="preserve">2
</t>
      </text>
    </comment>
    <comment authorId="0" ref="N390">
      <text>
        <t xml:space="preserve">Nick Poborsky
Riley Pluth
</t>
      </text>
    </comment>
    <comment authorId="0" ref="O390">
      <text>
        <t xml:space="preserve">Jack and Lola Healy
</t>
      </text>
    </comment>
    <comment authorId="0" ref="P390">
      <text>
        <t xml:space="preserve">Jack and Lola Healy
Clement C
</t>
      </text>
    </comment>
    <comment authorId="0" ref="Q390">
      <text>
        <t xml:space="preserve">Ronan Freed
</t>
      </text>
    </comment>
    <comment authorId="0" ref="B478">
      <text>
        <t xml:space="preserve">Sam Friedman :(
Ben Fones - Sat only
</t>
      </text>
    </comment>
    <comment authorId="0" ref="C478">
      <text>
        <t xml:space="preserve">Grayson Wandless
Zander Brumfield
</t>
      </text>
    </comment>
    <comment authorId="0" ref="D478">
      <text>
        <t xml:space="preserve">Hayato
Evgeny
Uto
</t>
      </text>
    </comment>
    <comment authorId="0" ref="E478">
      <text>
        <t xml:space="preserve">Liam Ko
Caden Ko
</t>
      </text>
    </comment>
    <comment authorId="0" ref="N488">
      <text>
        <t xml:space="preserve">3
</t>
      </text>
    </comment>
    <comment authorId="0" ref="O488">
      <text>
        <t xml:space="preserve">1
</t>
      </text>
    </comment>
    <comment authorId="0" ref="N489">
      <text>
        <t xml:space="preserve">2
</t>
      </text>
    </comment>
    <comment authorId="0" ref="O489">
      <text>
        <t xml:space="preserve">4
</t>
      </text>
    </comment>
    <comment authorId="0" ref="N490">
      <text>
        <t xml:space="preserve">4
6
</t>
      </text>
    </comment>
    <comment authorId="0" ref="O490">
      <text>
        <t xml:space="preserve">2
</t>
      </text>
    </comment>
    <comment authorId="0" ref="N492">
      <text>
        <t xml:space="preserve">Nick Poborsky
Riley Pluth
</t>
      </text>
    </comment>
    <comment authorId="0" ref="O492">
      <text>
        <t xml:space="preserve">Jack and Lola Healy
</t>
      </text>
    </comment>
    <comment authorId="0" ref="P492">
      <text>
        <t xml:space="preserve">Jack and Lola Healy
Clement C
</t>
      </text>
    </comment>
    <comment authorId="0" ref="Q492">
      <text>
        <t xml:space="preserve">Ronan Freed
</t>
      </text>
    </comment>
    <comment authorId="0" ref="B580">
      <text>
        <t xml:space="preserve">Sam Friedman :(
Ben Fones - Sat only
</t>
      </text>
    </comment>
    <comment authorId="0" ref="C580">
      <text>
        <t xml:space="preserve">Grayson Wandless
Zander Brumfield
</t>
      </text>
    </comment>
    <comment authorId="0" ref="D580">
      <text>
        <t xml:space="preserve">Hayato
Evgeny
Uto
</t>
      </text>
    </comment>
    <comment authorId="0" ref="E580">
      <text>
        <t xml:space="preserve">Liam Ko
Caden Ko
</t>
      </text>
    </comment>
    <comment authorId="0" ref="N590">
      <text>
        <t xml:space="preserve">3
</t>
      </text>
    </comment>
    <comment authorId="0" ref="O590">
      <text>
        <t xml:space="preserve">1
</t>
      </text>
    </comment>
    <comment authorId="0" ref="N591">
      <text>
        <t xml:space="preserve">2
</t>
      </text>
    </comment>
    <comment authorId="0" ref="O591">
      <text>
        <t xml:space="preserve">4
</t>
      </text>
    </comment>
    <comment authorId="0" ref="N592">
      <text>
        <t xml:space="preserve">4
6
</t>
      </text>
    </comment>
    <comment authorId="0" ref="O592">
      <text>
        <t xml:space="preserve">2
</t>
      </text>
    </comment>
    <comment authorId="0" ref="N594">
      <text>
        <t xml:space="preserve">Nick Poborsky
Riley Pluth
</t>
      </text>
    </comment>
    <comment authorId="0" ref="O594">
      <text>
        <t xml:space="preserve">Jack and Lola Healy
</t>
      </text>
    </comment>
    <comment authorId="0" ref="P594">
      <text>
        <t xml:space="preserve">Jack and Lola Healy
Clement C
</t>
      </text>
    </comment>
    <comment authorId="0" ref="Q594">
      <text>
        <t xml:space="preserve">Ronan Freed
</t>
      </text>
    </comment>
    <comment authorId="0" ref="B682">
      <text>
        <t xml:space="preserve">Sam Friedman :(
Ben Fones - Sat only
</t>
      </text>
    </comment>
    <comment authorId="0" ref="C682">
      <text>
        <t xml:space="preserve">Grayson Wandless
Zander Brumfield
</t>
      </text>
    </comment>
    <comment authorId="0" ref="D682">
      <text>
        <t xml:space="preserve">Hayato
Evgeny
Uto
</t>
      </text>
    </comment>
    <comment authorId="0" ref="E682">
      <text>
        <t xml:space="preserve">Liam Ko
Caden Ko
</t>
      </text>
    </comment>
    <comment authorId="0" ref="N692">
      <text>
        <t xml:space="preserve">3
</t>
      </text>
    </comment>
    <comment authorId="0" ref="O692">
      <text>
        <t xml:space="preserve">1
</t>
      </text>
    </comment>
    <comment authorId="0" ref="N693">
      <text>
        <t xml:space="preserve">2
</t>
      </text>
    </comment>
    <comment authorId="0" ref="O693">
      <text>
        <t xml:space="preserve">4
</t>
      </text>
    </comment>
    <comment authorId="0" ref="N694">
      <text>
        <t xml:space="preserve">4
6
</t>
      </text>
    </comment>
    <comment authorId="0" ref="O694">
      <text>
        <t xml:space="preserve">2
</t>
      </text>
    </comment>
    <comment authorId="0" ref="N696">
      <text>
        <t xml:space="preserve">Nick Poborsky
Riley Pluth
</t>
      </text>
    </comment>
    <comment authorId="0" ref="O696">
      <text>
        <t xml:space="preserve">Jack and Lola Healy
</t>
      </text>
    </comment>
    <comment authorId="0" ref="P696">
      <text>
        <t xml:space="preserve">Jack and Lola Healy
Clement C
</t>
      </text>
    </comment>
    <comment authorId="0" ref="Q696">
      <text>
        <t xml:space="preserve">Ronan Freed
</t>
      </text>
    </comment>
    <comment authorId="0" ref="B784">
      <text>
        <t xml:space="preserve">Sam Friedman :(
Ben Fones - Sat only
</t>
      </text>
    </comment>
    <comment authorId="0" ref="C784">
      <text>
        <t xml:space="preserve">Grayson Wandless
Zander Brumfield
</t>
      </text>
    </comment>
    <comment authorId="0" ref="D784">
      <text>
        <t xml:space="preserve">Hayato
Evgeny
Uto
</t>
      </text>
    </comment>
    <comment authorId="0" ref="E784">
      <text>
        <t xml:space="preserve">Liam Ko
Caden Ko
</t>
      </text>
    </comment>
    <comment authorId="0" ref="N794">
      <text>
        <t xml:space="preserve">3
</t>
      </text>
    </comment>
    <comment authorId="0" ref="O794">
      <text>
        <t xml:space="preserve">1
</t>
      </text>
    </comment>
    <comment authorId="0" ref="N795">
      <text>
        <t xml:space="preserve">2
</t>
      </text>
    </comment>
    <comment authorId="0" ref="O795">
      <text>
        <t xml:space="preserve">4
</t>
      </text>
    </comment>
    <comment authorId="0" ref="N796">
      <text>
        <t xml:space="preserve">4
6
</t>
      </text>
    </comment>
    <comment authorId="0" ref="O796">
      <text>
        <t xml:space="preserve">2
</t>
      </text>
    </comment>
    <comment authorId="0" ref="N798">
      <text>
        <t xml:space="preserve">Nick Poborsky
Riley Pluth
</t>
      </text>
    </comment>
    <comment authorId="0" ref="O798">
      <text>
        <t xml:space="preserve">Jack and Lola Healy
</t>
      </text>
    </comment>
    <comment authorId="0" ref="P798">
      <text>
        <t xml:space="preserve">Jack and Lola Healy
Clement C
</t>
      </text>
    </comment>
    <comment authorId="0" ref="Q798">
      <text>
        <t xml:space="preserve">Ronan Freed
</t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authorId="0" ref="B70">
      <text>
        <t xml:space="preserve">Sam Friedman :(
Ben Fones - Sat only
</t>
      </text>
    </comment>
    <comment authorId="0" ref="C70">
      <text>
        <t xml:space="preserve">Grayson Wandless
Zander Brumfield
</t>
      </text>
    </comment>
    <comment authorId="0" ref="D70">
      <text>
        <t xml:space="preserve">Hayato
Evgeny
Uto
</t>
      </text>
    </comment>
    <comment authorId="0" ref="E70">
      <text>
        <t xml:space="preserve">Liam Ko
Caden Ko
</t>
      </text>
    </comment>
    <comment authorId="0" ref="N80">
      <text>
        <t xml:space="preserve">3
</t>
      </text>
    </comment>
    <comment authorId="0" ref="O80">
      <text>
        <t xml:space="preserve">1
</t>
      </text>
    </comment>
    <comment authorId="0" ref="N81">
      <text>
        <t xml:space="preserve">2
</t>
      </text>
    </comment>
    <comment authorId="0" ref="O81">
      <text>
        <t xml:space="preserve">4
</t>
      </text>
    </comment>
    <comment authorId="0" ref="N82">
      <text>
        <t xml:space="preserve">4
6
</t>
      </text>
    </comment>
    <comment authorId="0" ref="O82">
      <text>
        <t xml:space="preserve">2
</t>
      </text>
    </comment>
    <comment authorId="0" ref="N84">
      <text>
        <t xml:space="preserve">Nick Poborsky
Riley Pluth
</t>
      </text>
    </comment>
    <comment authorId="0" ref="O84">
      <text>
        <t xml:space="preserve">Jack and Lola Healy
</t>
      </text>
    </comment>
    <comment authorId="0" ref="P84">
      <text>
        <t xml:space="preserve">Jack and Lola Healy
Clement C
</t>
      </text>
    </comment>
    <comment authorId="0" ref="Q84">
      <text>
        <t xml:space="preserve">Ronan Freed
</t>
      </text>
    </comment>
    <comment authorId="0" ref="B172">
      <text>
        <t xml:space="preserve">Sam Friedman :(
Ben Fones - Sat only
</t>
      </text>
    </comment>
    <comment authorId="0" ref="C172">
      <text>
        <t xml:space="preserve">Grayson Wandless
Zander Brumfield
</t>
      </text>
    </comment>
    <comment authorId="0" ref="D172">
      <text>
        <t xml:space="preserve">Hayato
Evgeny
Uto
</t>
      </text>
    </comment>
    <comment authorId="0" ref="E172">
      <text>
        <t xml:space="preserve">Liam Ko
Caden Ko
</t>
      </text>
    </comment>
    <comment authorId="0" ref="N182">
      <text>
        <t xml:space="preserve">3
</t>
      </text>
    </comment>
    <comment authorId="0" ref="O182">
      <text>
        <t xml:space="preserve">1
</t>
      </text>
    </comment>
    <comment authorId="0" ref="N183">
      <text>
        <t xml:space="preserve">2
</t>
      </text>
    </comment>
    <comment authorId="0" ref="O183">
      <text>
        <t xml:space="preserve">4
</t>
      </text>
    </comment>
    <comment authorId="0" ref="N184">
      <text>
        <t xml:space="preserve">4
6
</t>
      </text>
    </comment>
    <comment authorId="0" ref="O184">
      <text>
        <t xml:space="preserve">2
</t>
      </text>
    </comment>
    <comment authorId="0" ref="N186">
      <text>
        <t xml:space="preserve">Nick Poborsky
Riley Pluth
</t>
      </text>
    </comment>
    <comment authorId="0" ref="O186">
      <text>
        <t xml:space="preserve">Jack and Lola Healy
</t>
      </text>
    </comment>
    <comment authorId="0" ref="P186">
      <text>
        <t xml:space="preserve">Jack and Lola Healy
Clement C
</t>
      </text>
    </comment>
    <comment authorId="0" ref="Q186">
      <text>
        <t xml:space="preserve">Ronan Freed
</t>
      </text>
    </comment>
    <comment authorId="0" ref="B274">
      <text>
        <t xml:space="preserve">Sam Friedman :(
Ben Fones - Sat only
</t>
      </text>
    </comment>
    <comment authorId="0" ref="C274">
      <text>
        <t xml:space="preserve">Grayson Wandless
Zander Brumfield
</t>
      </text>
    </comment>
    <comment authorId="0" ref="D274">
      <text>
        <t xml:space="preserve">Hayato
Evgeny
Uto
</t>
      </text>
    </comment>
    <comment authorId="0" ref="E274">
      <text>
        <t xml:space="preserve">Liam Ko
Caden Ko
</t>
      </text>
    </comment>
    <comment authorId="0" ref="N284">
      <text>
        <t xml:space="preserve">3
</t>
      </text>
    </comment>
    <comment authorId="0" ref="O284">
      <text>
        <t xml:space="preserve">1
</t>
      </text>
    </comment>
    <comment authorId="0" ref="N285">
      <text>
        <t xml:space="preserve">2
</t>
      </text>
    </comment>
    <comment authorId="0" ref="O285">
      <text>
        <t xml:space="preserve">4
</t>
      </text>
    </comment>
    <comment authorId="0" ref="N286">
      <text>
        <t xml:space="preserve">4
6
</t>
      </text>
    </comment>
    <comment authorId="0" ref="O286">
      <text>
        <t xml:space="preserve">2
</t>
      </text>
    </comment>
    <comment authorId="0" ref="N288">
      <text>
        <t xml:space="preserve">Nick Poborsky
Riley Pluth
</t>
      </text>
    </comment>
    <comment authorId="0" ref="O288">
      <text>
        <t xml:space="preserve">Jack and Lola Healy
</t>
      </text>
    </comment>
    <comment authorId="0" ref="P288">
      <text>
        <t xml:space="preserve">Jack and Lola Healy
Clement C
</t>
      </text>
    </comment>
    <comment authorId="0" ref="Q288">
      <text>
        <t xml:space="preserve">Ronan Freed
</t>
      </text>
    </comment>
    <comment authorId="0" ref="B376">
      <text>
        <t xml:space="preserve">Sam Friedman :(
Ben Fones - Sat only
</t>
      </text>
    </comment>
    <comment authorId="0" ref="C376">
      <text>
        <t xml:space="preserve">Grayson Wandless
Zander Brumfield
</t>
      </text>
    </comment>
    <comment authorId="0" ref="D376">
      <text>
        <t xml:space="preserve">Hayato
Evgeny
Uto
</t>
      </text>
    </comment>
    <comment authorId="0" ref="E376">
      <text>
        <t xml:space="preserve">Liam Ko
Caden Ko
</t>
      </text>
    </comment>
    <comment authorId="0" ref="N386">
      <text>
        <t xml:space="preserve">3
</t>
      </text>
    </comment>
    <comment authorId="0" ref="O386">
      <text>
        <t xml:space="preserve">1
</t>
      </text>
    </comment>
    <comment authorId="0" ref="N387">
      <text>
        <t xml:space="preserve">2
</t>
      </text>
    </comment>
    <comment authorId="0" ref="O387">
      <text>
        <t xml:space="preserve">4
</t>
      </text>
    </comment>
    <comment authorId="0" ref="N388">
      <text>
        <t xml:space="preserve">4
6
</t>
      </text>
    </comment>
    <comment authorId="0" ref="O388">
      <text>
        <t xml:space="preserve">2
</t>
      </text>
    </comment>
    <comment authorId="0" ref="N390">
      <text>
        <t xml:space="preserve">Nick Poborsky
Riley Pluth
</t>
      </text>
    </comment>
    <comment authorId="0" ref="O390">
      <text>
        <t xml:space="preserve">Jack and Lola Healy
</t>
      </text>
    </comment>
    <comment authorId="0" ref="P390">
      <text>
        <t xml:space="preserve">Jack and Lola Healy
Clement C
</t>
      </text>
    </comment>
    <comment authorId="0" ref="Q390">
      <text>
        <t xml:space="preserve">Ronan Freed
</t>
      </text>
    </comment>
    <comment authorId="0" ref="B478">
      <text>
        <t xml:space="preserve">Sam Friedman :(
Ben Fones - Sat only
</t>
      </text>
    </comment>
    <comment authorId="0" ref="C478">
      <text>
        <t xml:space="preserve">Grayson Wandless
Zander Brumfield
</t>
      </text>
    </comment>
    <comment authorId="0" ref="D478">
      <text>
        <t xml:space="preserve">Hayato
Evgeny
Uto
</t>
      </text>
    </comment>
    <comment authorId="0" ref="E478">
      <text>
        <t xml:space="preserve">Liam Ko
Caden Ko
</t>
      </text>
    </comment>
    <comment authorId="0" ref="N488">
      <text>
        <t xml:space="preserve">3
</t>
      </text>
    </comment>
    <comment authorId="0" ref="O488">
      <text>
        <t xml:space="preserve">1
</t>
      </text>
    </comment>
    <comment authorId="0" ref="N489">
      <text>
        <t xml:space="preserve">2
</t>
      </text>
    </comment>
    <comment authorId="0" ref="O489">
      <text>
        <t xml:space="preserve">4
</t>
      </text>
    </comment>
    <comment authorId="0" ref="N490">
      <text>
        <t xml:space="preserve">4
6
</t>
      </text>
    </comment>
    <comment authorId="0" ref="O490">
      <text>
        <t xml:space="preserve">2
</t>
      </text>
    </comment>
    <comment authorId="0" ref="N492">
      <text>
        <t xml:space="preserve">Nick Poborsky
Riley Pluth
</t>
      </text>
    </comment>
    <comment authorId="0" ref="O492">
      <text>
        <t xml:space="preserve">Jack and Lola Healy
</t>
      </text>
    </comment>
    <comment authorId="0" ref="P492">
      <text>
        <t xml:space="preserve">Jack and Lola Healy
Clement C
</t>
      </text>
    </comment>
    <comment authorId="0" ref="Q492">
      <text>
        <t xml:space="preserve">Ronan Freed
</t>
      </text>
    </comment>
    <comment authorId="0" ref="B580">
      <text>
        <t xml:space="preserve">Sam Friedman :(
Ben Fones - Sat only
</t>
      </text>
    </comment>
    <comment authorId="0" ref="C580">
      <text>
        <t xml:space="preserve">Grayson Wandless
Zander Brumfield
</t>
      </text>
    </comment>
    <comment authorId="0" ref="D580">
      <text>
        <t xml:space="preserve">Hayato
Evgeny
Uto
</t>
      </text>
    </comment>
    <comment authorId="0" ref="E580">
      <text>
        <t xml:space="preserve">Liam Ko
Caden Ko
</t>
      </text>
    </comment>
    <comment authorId="0" ref="N590">
      <text>
        <t xml:space="preserve">3
</t>
      </text>
    </comment>
    <comment authorId="0" ref="O590">
      <text>
        <t xml:space="preserve">1
</t>
      </text>
    </comment>
    <comment authorId="0" ref="N591">
      <text>
        <t xml:space="preserve">2
</t>
      </text>
    </comment>
    <comment authorId="0" ref="O591">
      <text>
        <t xml:space="preserve">4
</t>
      </text>
    </comment>
    <comment authorId="0" ref="N592">
      <text>
        <t xml:space="preserve">4
6
</t>
      </text>
    </comment>
    <comment authorId="0" ref="O592">
      <text>
        <t xml:space="preserve">2
</t>
      </text>
    </comment>
    <comment authorId="0" ref="N594">
      <text>
        <t xml:space="preserve">Nick Poborsky
Riley Pluth
</t>
      </text>
    </comment>
    <comment authorId="0" ref="O594">
      <text>
        <t xml:space="preserve">Jack and Lola Healy
</t>
      </text>
    </comment>
    <comment authorId="0" ref="P594">
      <text>
        <t xml:space="preserve">Jack and Lola Healy
Clement C
</t>
      </text>
    </comment>
    <comment authorId="0" ref="Q594">
      <text>
        <t xml:space="preserve">Ronan Freed
</t>
      </text>
    </comment>
    <comment authorId="0" ref="B682">
      <text>
        <t xml:space="preserve">Sam Friedman :(
Ben Fones - Sat only
</t>
      </text>
    </comment>
    <comment authorId="0" ref="C682">
      <text>
        <t xml:space="preserve">Grayson Wandless
Zander Brumfield
</t>
      </text>
    </comment>
    <comment authorId="0" ref="D682">
      <text>
        <t xml:space="preserve">Hayato
Evgeny
Uto
</t>
      </text>
    </comment>
    <comment authorId="0" ref="E682">
      <text>
        <t xml:space="preserve">Liam Ko
Caden Ko
</t>
      </text>
    </comment>
    <comment authorId="0" ref="N692">
      <text>
        <t xml:space="preserve">3
</t>
      </text>
    </comment>
    <comment authorId="0" ref="O692">
      <text>
        <t xml:space="preserve">1
</t>
      </text>
    </comment>
    <comment authorId="0" ref="N693">
      <text>
        <t xml:space="preserve">2
</t>
      </text>
    </comment>
    <comment authorId="0" ref="O693">
      <text>
        <t xml:space="preserve">4
</t>
      </text>
    </comment>
    <comment authorId="0" ref="N694">
      <text>
        <t xml:space="preserve">4
6
</t>
      </text>
    </comment>
    <comment authorId="0" ref="O694">
      <text>
        <t xml:space="preserve">2
</t>
      </text>
    </comment>
    <comment authorId="0" ref="N696">
      <text>
        <t xml:space="preserve">Nick Poborsky
Riley Pluth
</t>
      </text>
    </comment>
    <comment authorId="0" ref="O696">
      <text>
        <t xml:space="preserve">Jack and Lola Healy
</t>
      </text>
    </comment>
    <comment authorId="0" ref="P696">
      <text>
        <t xml:space="preserve">Jack and Lola Healy
Clement C
</t>
      </text>
    </comment>
    <comment authorId="0" ref="Q696">
      <text>
        <t xml:space="preserve">Ronan Freed
</t>
      </text>
    </comment>
    <comment authorId="0" ref="B784">
      <text>
        <t xml:space="preserve">Sam Friedman :(
Ben Fones - Sat only
</t>
      </text>
    </comment>
    <comment authorId="0" ref="C784">
      <text>
        <t xml:space="preserve">Grayson Wandless
Zander Brumfield
</t>
      </text>
    </comment>
    <comment authorId="0" ref="D784">
      <text>
        <t xml:space="preserve">Hayato
Evgeny
Uto
</t>
      </text>
    </comment>
    <comment authorId="0" ref="E784">
      <text>
        <t xml:space="preserve">Liam Ko
Caden Ko
</t>
      </text>
    </comment>
    <comment authorId="0" ref="N794">
      <text>
        <t xml:space="preserve">3
</t>
      </text>
    </comment>
    <comment authorId="0" ref="O794">
      <text>
        <t xml:space="preserve">1
</t>
      </text>
    </comment>
    <comment authorId="0" ref="N795">
      <text>
        <t xml:space="preserve">2
</t>
      </text>
    </comment>
    <comment authorId="0" ref="O795">
      <text>
        <t xml:space="preserve">4
</t>
      </text>
    </comment>
    <comment authorId="0" ref="N796">
      <text>
        <t xml:space="preserve">4
6
</t>
      </text>
    </comment>
    <comment authorId="0" ref="O796">
      <text>
        <t xml:space="preserve">2
</t>
      </text>
    </comment>
    <comment authorId="0" ref="N798">
      <text>
        <t xml:space="preserve">Nick Poborsky
Riley Pluth
</t>
      </text>
    </comment>
    <comment authorId="0" ref="O798">
      <text>
        <t xml:space="preserve">Jack and Lola Healy
</t>
      </text>
    </comment>
    <comment authorId="0" ref="P798">
      <text>
        <t xml:space="preserve">Jack and Lola Healy
Clement C
</t>
      </text>
    </comment>
    <comment authorId="0" ref="Q798">
      <text>
        <t xml:space="preserve">Ronan Freed
</t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authorId="0" ref="B70">
      <text>
        <t xml:space="preserve">Sam Friedman :(
Ben Fones - Sat only
</t>
      </text>
    </comment>
    <comment authorId="0" ref="C70">
      <text>
        <t xml:space="preserve">Grayson Wandless
Zander Brumfield
</t>
      </text>
    </comment>
    <comment authorId="0" ref="D70">
      <text>
        <t xml:space="preserve">Hayato
Evgeny
Uto
</t>
      </text>
    </comment>
    <comment authorId="0" ref="E70">
      <text>
        <t xml:space="preserve">Liam Ko
Caden Ko
</t>
      </text>
    </comment>
    <comment authorId="0" ref="N80">
      <text>
        <t xml:space="preserve">3
</t>
      </text>
    </comment>
    <comment authorId="0" ref="O80">
      <text>
        <t xml:space="preserve">1
</t>
      </text>
    </comment>
    <comment authorId="0" ref="N81">
      <text>
        <t xml:space="preserve">2
</t>
      </text>
    </comment>
    <comment authorId="0" ref="O81">
      <text>
        <t xml:space="preserve">4
</t>
      </text>
    </comment>
    <comment authorId="0" ref="N82">
      <text>
        <t xml:space="preserve">4
6
</t>
      </text>
    </comment>
    <comment authorId="0" ref="O82">
      <text>
        <t xml:space="preserve">2
</t>
      </text>
    </comment>
    <comment authorId="0" ref="N84">
      <text>
        <t xml:space="preserve">Nick Poborsky
Riley Pluth
</t>
      </text>
    </comment>
    <comment authorId="0" ref="O84">
      <text>
        <t xml:space="preserve">Jack and Lola Healy
</t>
      </text>
    </comment>
    <comment authorId="0" ref="P84">
      <text>
        <t xml:space="preserve">Jack and Lola Healy
Clement C
</t>
      </text>
    </comment>
    <comment authorId="0" ref="Q84">
      <text>
        <t xml:space="preserve">Ronan Freed
</t>
      </text>
    </comment>
    <comment authorId="0" ref="B172">
      <text>
        <t xml:space="preserve">Sam Friedman :(
Ben Fones - Sat only
</t>
      </text>
    </comment>
    <comment authorId="0" ref="C172">
      <text>
        <t xml:space="preserve">Grayson Wandless
Zander Brumfield
</t>
      </text>
    </comment>
    <comment authorId="0" ref="D172">
      <text>
        <t xml:space="preserve">Hayato
Evgeny
Uto
</t>
      </text>
    </comment>
    <comment authorId="0" ref="E172">
      <text>
        <t xml:space="preserve">Liam Ko
Caden Ko
</t>
      </text>
    </comment>
    <comment authorId="0" ref="N182">
      <text>
        <t xml:space="preserve">3
</t>
      </text>
    </comment>
    <comment authorId="0" ref="O182">
      <text>
        <t xml:space="preserve">1
</t>
      </text>
    </comment>
    <comment authorId="0" ref="N183">
      <text>
        <t xml:space="preserve">2
</t>
      </text>
    </comment>
    <comment authorId="0" ref="O183">
      <text>
        <t xml:space="preserve">4
</t>
      </text>
    </comment>
    <comment authorId="0" ref="N184">
      <text>
        <t xml:space="preserve">4
6
</t>
      </text>
    </comment>
    <comment authorId="0" ref="O184">
      <text>
        <t xml:space="preserve">2
</t>
      </text>
    </comment>
    <comment authorId="0" ref="N186">
      <text>
        <t xml:space="preserve">Nick Poborsky
Riley Pluth
</t>
      </text>
    </comment>
    <comment authorId="0" ref="O186">
      <text>
        <t xml:space="preserve">Jack and Lola Healy
</t>
      </text>
    </comment>
    <comment authorId="0" ref="P186">
      <text>
        <t xml:space="preserve">Jack and Lola Healy
Clement C
</t>
      </text>
    </comment>
    <comment authorId="0" ref="Q186">
      <text>
        <t xml:space="preserve">Ronan Freed
</t>
      </text>
    </comment>
    <comment authorId="0" ref="B274">
      <text>
        <t xml:space="preserve">Sam Friedman :(
Ben Fones - Sat only
</t>
      </text>
    </comment>
    <comment authorId="0" ref="C274">
      <text>
        <t xml:space="preserve">Grayson Wandless
Zander Brumfield
</t>
      </text>
    </comment>
    <comment authorId="0" ref="D274">
      <text>
        <t xml:space="preserve">Hayato
Evgeny
Uto
</t>
      </text>
    </comment>
    <comment authorId="0" ref="E274">
      <text>
        <t xml:space="preserve">Liam Ko
Caden Ko
</t>
      </text>
    </comment>
    <comment authorId="0" ref="N284">
      <text>
        <t xml:space="preserve">3
</t>
      </text>
    </comment>
    <comment authorId="0" ref="O284">
      <text>
        <t xml:space="preserve">1
</t>
      </text>
    </comment>
    <comment authorId="0" ref="N285">
      <text>
        <t xml:space="preserve">2
</t>
      </text>
    </comment>
    <comment authorId="0" ref="O285">
      <text>
        <t xml:space="preserve">4
</t>
      </text>
    </comment>
    <comment authorId="0" ref="N286">
      <text>
        <t xml:space="preserve">4
6
</t>
      </text>
    </comment>
    <comment authorId="0" ref="O286">
      <text>
        <t xml:space="preserve">2
</t>
      </text>
    </comment>
    <comment authorId="0" ref="N288">
      <text>
        <t xml:space="preserve">Nick Poborsky
Riley Pluth
</t>
      </text>
    </comment>
    <comment authorId="0" ref="O288">
      <text>
        <t xml:space="preserve">Jack and Lola Healy
</t>
      </text>
    </comment>
    <comment authorId="0" ref="P288">
      <text>
        <t xml:space="preserve">Jack and Lola Healy
Clement C
</t>
      </text>
    </comment>
    <comment authorId="0" ref="Q288">
      <text>
        <t xml:space="preserve">Ronan Freed
</t>
      </text>
    </comment>
    <comment authorId="0" ref="B376">
      <text>
        <t xml:space="preserve">Sam Friedman :(
Ben Fones - Sat only
</t>
      </text>
    </comment>
    <comment authorId="0" ref="C376">
      <text>
        <t xml:space="preserve">Grayson Wandless
Zander Brumfield
</t>
      </text>
    </comment>
    <comment authorId="0" ref="D376">
      <text>
        <t xml:space="preserve">Hayato
Evgeny
Uto
</t>
      </text>
    </comment>
    <comment authorId="0" ref="E376">
      <text>
        <t xml:space="preserve">Liam Ko
Caden Ko
</t>
      </text>
    </comment>
    <comment authorId="0" ref="N386">
      <text>
        <t xml:space="preserve">3
</t>
      </text>
    </comment>
    <comment authorId="0" ref="O386">
      <text>
        <t xml:space="preserve">1
</t>
      </text>
    </comment>
    <comment authorId="0" ref="N387">
      <text>
        <t xml:space="preserve">2
</t>
      </text>
    </comment>
    <comment authorId="0" ref="O387">
      <text>
        <t xml:space="preserve">4
</t>
      </text>
    </comment>
    <comment authorId="0" ref="N388">
      <text>
        <t xml:space="preserve">4
6
</t>
      </text>
    </comment>
    <comment authorId="0" ref="O388">
      <text>
        <t xml:space="preserve">2
</t>
      </text>
    </comment>
    <comment authorId="0" ref="N390">
      <text>
        <t xml:space="preserve">Nick Poborsky
Riley Pluth
</t>
      </text>
    </comment>
    <comment authorId="0" ref="O390">
      <text>
        <t xml:space="preserve">Jack and Lola Healy
</t>
      </text>
    </comment>
    <comment authorId="0" ref="P390">
      <text>
        <t xml:space="preserve">Jack and Lola Healy
Clement C
</t>
      </text>
    </comment>
    <comment authorId="0" ref="Q390">
      <text>
        <t xml:space="preserve">Ronan Freed
</t>
      </text>
    </comment>
    <comment authorId="0" ref="B478">
      <text>
        <t xml:space="preserve">Sam Friedman :(
Ben Fones - Sat only
</t>
      </text>
    </comment>
    <comment authorId="0" ref="C478">
      <text>
        <t xml:space="preserve">Grayson Wandless
Zander Brumfield
</t>
      </text>
    </comment>
    <comment authorId="0" ref="D478">
      <text>
        <t xml:space="preserve">Hayato
Evgeny
Uto
</t>
      </text>
    </comment>
    <comment authorId="0" ref="E478">
      <text>
        <t xml:space="preserve">Liam Ko
Caden Ko
</t>
      </text>
    </comment>
    <comment authorId="0" ref="N488">
      <text>
        <t xml:space="preserve">3
</t>
      </text>
    </comment>
    <comment authorId="0" ref="O488">
      <text>
        <t xml:space="preserve">1
</t>
      </text>
    </comment>
    <comment authorId="0" ref="N489">
      <text>
        <t xml:space="preserve">2
</t>
      </text>
    </comment>
    <comment authorId="0" ref="O489">
      <text>
        <t xml:space="preserve">4
</t>
      </text>
    </comment>
    <comment authorId="0" ref="N490">
      <text>
        <t xml:space="preserve">4
6
</t>
      </text>
    </comment>
    <comment authorId="0" ref="O490">
      <text>
        <t xml:space="preserve">2
</t>
      </text>
    </comment>
    <comment authorId="0" ref="N492">
      <text>
        <t xml:space="preserve">Nick Poborsky
Riley Pluth
</t>
      </text>
    </comment>
    <comment authorId="0" ref="O492">
      <text>
        <t xml:space="preserve">Jack and Lola Healy
</t>
      </text>
    </comment>
    <comment authorId="0" ref="P492">
      <text>
        <t xml:space="preserve">Jack and Lola Healy
Clement C
</t>
      </text>
    </comment>
    <comment authorId="0" ref="Q492">
      <text>
        <t xml:space="preserve">Ronan Freed
</t>
      </text>
    </comment>
    <comment authorId="0" ref="B580">
      <text>
        <t xml:space="preserve">Sam Friedman :(
Ben Fones - Sat only
</t>
      </text>
    </comment>
    <comment authorId="0" ref="C580">
      <text>
        <t xml:space="preserve">Grayson Wandless
Zander Brumfield
</t>
      </text>
    </comment>
    <comment authorId="0" ref="D580">
      <text>
        <t xml:space="preserve">Hayato
Evgeny
Uto
</t>
      </text>
    </comment>
    <comment authorId="0" ref="E580">
      <text>
        <t xml:space="preserve">Liam Ko
Caden Ko
</t>
      </text>
    </comment>
    <comment authorId="0" ref="N590">
      <text>
        <t xml:space="preserve">3
</t>
      </text>
    </comment>
    <comment authorId="0" ref="O590">
      <text>
        <t xml:space="preserve">1
</t>
      </text>
    </comment>
    <comment authorId="0" ref="N591">
      <text>
        <t xml:space="preserve">2
</t>
      </text>
    </comment>
    <comment authorId="0" ref="O591">
      <text>
        <t xml:space="preserve">4
</t>
      </text>
    </comment>
    <comment authorId="0" ref="N592">
      <text>
        <t xml:space="preserve">4
6
</t>
      </text>
    </comment>
    <comment authorId="0" ref="O592">
      <text>
        <t xml:space="preserve">2
</t>
      </text>
    </comment>
    <comment authorId="0" ref="N594">
      <text>
        <t xml:space="preserve">Nick Poborsky
Riley Pluth
</t>
      </text>
    </comment>
    <comment authorId="0" ref="O594">
      <text>
        <t xml:space="preserve">Jack and Lola Healy
</t>
      </text>
    </comment>
    <comment authorId="0" ref="P594">
      <text>
        <t xml:space="preserve">Jack and Lola Healy
Clement C
</t>
      </text>
    </comment>
    <comment authorId="0" ref="Q594">
      <text>
        <t xml:space="preserve">Ronan Freed
</t>
      </text>
    </comment>
    <comment authorId="0" ref="B682">
      <text>
        <t xml:space="preserve">Sam Friedman :(
Ben Fones - Sat only
</t>
      </text>
    </comment>
    <comment authorId="0" ref="C682">
      <text>
        <t xml:space="preserve">Grayson Wandless
Zander Brumfield
</t>
      </text>
    </comment>
    <comment authorId="0" ref="D682">
      <text>
        <t xml:space="preserve">Hayato
Evgeny
Uto
</t>
      </text>
    </comment>
    <comment authorId="0" ref="E682">
      <text>
        <t xml:space="preserve">Liam Ko
Caden Ko
</t>
      </text>
    </comment>
    <comment authorId="0" ref="N692">
      <text>
        <t xml:space="preserve">3
</t>
      </text>
    </comment>
    <comment authorId="0" ref="O692">
      <text>
        <t xml:space="preserve">1
</t>
      </text>
    </comment>
    <comment authorId="0" ref="N693">
      <text>
        <t xml:space="preserve">2
</t>
      </text>
    </comment>
    <comment authorId="0" ref="O693">
      <text>
        <t xml:space="preserve">4
</t>
      </text>
    </comment>
    <comment authorId="0" ref="N694">
      <text>
        <t xml:space="preserve">4
6
</t>
      </text>
    </comment>
    <comment authorId="0" ref="O694">
      <text>
        <t xml:space="preserve">2
</t>
      </text>
    </comment>
    <comment authorId="0" ref="N696">
      <text>
        <t xml:space="preserve">Nick Poborsky
Riley Pluth
</t>
      </text>
    </comment>
    <comment authorId="0" ref="O696">
      <text>
        <t xml:space="preserve">Jack and Lola Healy
</t>
      </text>
    </comment>
    <comment authorId="0" ref="P696">
      <text>
        <t xml:space="preserve">Jack and Lola Healy
Clement C
</t>
      </text>
    </comment>
    <comment authorId="0" ref="Q696">
      <text>
        <t xml:space="preserve">Ronan Freed
</t>
      </text>
    </comment>
    <comment authorId="0" ref="B784">
      <text>
        <t xml:space="preserve">Sam Friedman :(
Ben Fones - Sat only
</t>
      </text>
    </comment>
    <comment authorId="0" ref="C784">
      <text>
        <t xml:space="preserve">Grayson Wandless
Zander Brumfield
</t>
      </text>
    </comment>
    <comment authorId="0" ref="D784">
      <text>
        <t xml:space="preserve">Hayato
Evgeny
Uto
</t>
      </text>
    </comment>
    <comment authorId="0" ref="E784">
      <text>
        <t xml:space="preserve">Liam Ko
Caden Ko
</t>
      </text>
    </comment>
    <comment authorId="0" ref="N794">
      <text>
        <t xml:space="preserve">3
</t>
      </text>
    </comment>
    <comment authorId="0" ref="O794">
      <text>
        <t xml:space="preserve">1
</t>
      </text>
    </comment>
    <comment authorId="0" ref="N795">
      <text>
        <t xml:space="preserve">2
</t>
      </text>
    </comment>
    <comment authorId="0" ref="O795">
      <text>
        <t xml:space="preserve">4
</t>
      </text>
    </comment>
    <comment authorId="0" ref="N796">
      <text>
        <t xml:space="preserve">4
6
</t>
      </text>
    </comment>
    <comment authorId="0" ref="O796">
      <text>
        <t xml:space="preserve">2
</t>
      </text>
    </comment>
    <comment authorId="0" ref="N798">
      <text>
        <t xml:space="preserve">Nick Poborsky
Riley Pluth
</t>
      </text>
    </comment>
    <comment authorId="0" ref="O798">
      <text>
        <t xml:space="preserve">Jack and Lola Healy
</t>
      </text>
    </comment>
    <comment authorId="0" ref="P798">
      <text>
        <t xml:space="preserve">Jack and Lola Healy
Clement C
</t>
      </text>
    </comment>
    <comment authorId="0" ref="Q798">
      <text>
        <t xml:space="preserve">Ronan Freed
</t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authorId="0" ref="B70">
      <text>
        <t xml:space="preserve">Sam Friedman :(
Ben Fones - Sat only
</t>
      </text>
    </comment>
    <comment authorId="0" ref="C70">
      <text>
        <t xml:space="preserve">Grayson Wandless
Zander Brumfield
</t>
      </text>
    </comment>
    <comment authorId="0" ref="D70">
      <text>
        <t xml:space="preserve">Hayato
Evgeny
Uto
</t>
      </text>
    </comment>
    <comment authorId="0" ref="E70">
      <text>
        <t xml:space="preserve">Liam Ko
Caden Ko
</t>
      </text>
    </comment>
    <comment authorId="0" ref="N80">
      <text>
        <t xml:space="preserve">3
</t>
      </text>
    </comment>
    <comment authorId="0" ref="O80">
      <text>
        <t xml:space="preserve">1
</t>
      </text>
    </comment>
    <comment authorId="0" ref="N81">
      <text>
        <t xml:space="preserve">2
</t>
      </text>
    </comment>
    <comment authorId="0" ref="O81">
      <text>
        <t xml:space="preserve">4
</t>
      </text>
    </comment>
    <comment authorId="0" ref="N82">
      <text>
        <t xml:space="preserve">4
6
</t>
      </text>
    </comment>
    <comment authorId="0" ref="O82">
      <text>
        <t xml:space="preserve">2
</t>
      </text>
    </comment>
    <comment authorId="0" ref="N84">
      <text>
        <t xml:space="preserve">Nick Poborsky
Riley Pluth
</t>
      </text>
    </comment>
    <comment authorId="0" ref="O84">
      <text>
        <t xml:space="preserve">Jack and Lola Healy
</t>
      </text>
    </comment>
    <comment authorId="0" ref="P84">
      <text>
        <t xml:space="preserve">Jack and Lola Healy
Clement C
</t>
      </text>
    </comment>
    <comment authorId="0" ref="Q84">
      <text>
        <t xml:space="preserve">Ronan Freed
</t>
      </text>
    </comment>
    <comment authorId="0" ref="B172">
      <text>
        <t xml:space="preserve">Sam Friedman :(
Ben Fones - Sat only
</t>
      </text>
    </comment>
    <comment authorId="0" ref="C172">
      <text>
        <t xml:space="preserve">Grayson Wandless
Zander Brumfield
</t>
      </text>
    </comment>
    <comment authorId="0" ref="D172">
      <text>
        <t xml:space="preserve">Hayato
Evgeny
Uto
</t>
      </text>
    </comment>
    <comment authorId="0" ref="E172">
      <text>
        <t xml:space="preserve">Liam Ko
Caden Ko
</t>
      </text>
    </comment>
    <comment authorId="0" ref="N182">
      <text>
        <t xml:space="preserve">3
</t>
      </text>
    </comment>
    <comment authorId="0" ref="O182">
      <text>
        <t xml:space="preserve">1
</t>
      </text>
    </comment>
    <comment authorId="0" ref="N183">
      <text>
        <t xml:space="preserve">2
</t>
      </text>
    </comment>
    <comment authorId="0" ref="O183">
      <text>
        <t xml:space="preserve">4
</t>
      </text>
    </comment>
    <comment authorId="0" ref="N184">
      <text>
        <t xml:space="preserve">4
6
</t>
      </text>
    </comment>
    <comment authorId="0" ref="O184">
      <text>
        <t xml:space="preserve">2
</t>
      </text>
    </comment>
    <comment authorId="0" ref="N186">
      <text>
        <t xml:space="preserve">Nick Poborsky
Riley Pluth
</t>
      </text>
    </comment>
    <comment authorId="0" ref="O186">
      <text>
        <t xml:space="preserve">Jack and Lola Healy
</t>
      </text>
    </comment>
    <comment authorId="0" ref="P186">
      <text>
        <t xml:space="preserve">Jack and Lola Healy
Clement C
</t>
      </text>
    </comment>
    <comment authorId="0" ref="Q186">
      <text>
        <t xml:space="preserve">Ronan Freed
</t>
      </text>
    </comment>
    <comment authorId="0" ref="B274">
      <text>
        <t xml:space="preserve">Sam Friedman :(
Ben Fones - Sat only
</t>
      </text>
    </comment>
    <comment authorId="0" ref="C274">
      <text>
        <t xml:space="preserve">Grayson Wandless
Zander Brumfield
</t>
      </text>
    </comment>
    <comment authorId="0" ref="D274">
      <text>
        <t xml:space="preserve">Hayato
Evgeny
Uto
</t>
      </text>
    </comment>
    <comment authorId="0" ref="E274">
      <text>
        <t xml:space="preserve">Liam Ko
Caden Ko
</t>
      </text>
    </comment>
    <comment authorId="0" ref="N284">
      <text>
        <t xml:space="preserve">3
</t>
      </text>
    </comment>
    <comment authorId="0" ref="O284">
      <text>
        <t xml:space="preserve">1
</t>
      </text>
    </comment>
    <comment authorId="0" ref="N285">
      <text>
        <t xml:space="preserve">2
</t>
      </text>
    </comment>
    <comment authorId="0" ref="O285">
      <text>
        <t xml:space="preserve">4
</t>
      </text>
    </comment>
    <comment authorId="0" ref="N286">
      <text>
        <t xml:space="preserve">4
6
</t>
      </text>
    </comment>
    <comment authorId="0" ref="O286">
      <text>
        <t xml:space="preserve">2
</t>
      </text>
    </comment>
    <comment authorId="0" ref="N288">
      <text>
        <t xml:space="preserve">Nick Poborsky
Riley Pluth
</t>
      </text>
    </comment>
    <comment authorId="0" ref="O288">
      <text>
        <t xml:space="preserve">Jack and Lola Healy
</t>
      </text>
    </comment>
    <comment authorId="0" ref="P288">
      <text>
        <t xml:space="preserve">Jack and Lola Healy
Clement C
</t>
      </text>
    </comment>
    <comment authorId="0" ref="Q288">
      <text>
        <t xml:space="preserve">Ronan Freed
</t>
      </text>
    </comment>
    <comment authorId="0" ref="B376">
      <text>
        <t xml:space="preserve">Sam Friedman :(
Ben Fones - Sat only
</t>
      </text>
    </comment>
    <comment authorId="0" ref="C376">
      <text>
        <t xml:space="preserve">Grayson Wandless
Zander Brumfield
</t>
      </text>
    </comment>
    <comment authorId="0" ref="D376">
      <text>
        <t xml:space="preserve">Hayato
Evgeny
Uto
</t>
      </text>
    </comment>
    <comment authorId="0" ref="E376">
      <text>
        <t xml:space="preserve">Liam Ko
Caden Ko
</t>
      </text>
    </comment>
    <comment authorId="0" ref="N386">
      <text>
        <t xml:space="preserve">3
</t>
      </text>
    </comment>
    <comment authorId="0" ref="O386">
      <text>
        <t xml:space="preserve">1
</t>
      </text>
    </comment>
    <comment authorId="0" ref="N387">
      <text>
        <t xml:space="preserve">2
</t>
      </text>
    </comment>
    <comment authorId="0" ref="O387">
      <text>
        <t xml:space="preserve">4
</t>
      </text>
    </comment>
    <comment authorId="0" ref="N388">
      <text>
        <t xml:space="preserve">4
6
</t>
      </text>
    </comment>
    <comment authorId="0" ref="O388">
      <text>
        <t xml:space="preserve">2
</t>
      </text>
    </comment>
    <comment authorId="0" ref="N390">
      <text>
        <t xml:space="preserve">Nick Poborsky
Riley Pluth
</t>
      </text>
    </comment>
    <comment authorId="0" ref="O390">
      <text>
        <t xml:space="preserve">Jack and Lola Healy
</t>
      </text>
    </comment>
    <comment authorId="0" ref="P390">
      <text>
        <t xml:space="preserve">Jack and Lola Healy
Clement C
</t>
      </text>
    </comment>
    <comment authorId="0" ref="Q390">
      <text>
        <t xml:space="preserve">Ronan Freed
</t>
      </text>
    </comment>
    <comment authorId="0" ref="B478">
      <text>
        <t xml:space="preserve">Sam Friedman :(
Ben Fones - Sat only
</t>
      </text>
    </comment>
    <comment authorId="0" ref="C478">
      <text>
        <t xml:space="preserve">Grayson Wandless
Zander Brumfield
</t>
      </text>
    </comment>
    <comment authorId="0" ref="D478">
      <text>
        <t xml:space="preserve">Hayato
Evgeny
Uto
</t>
      </text>
    </comment>
    <comment authorId="0" ref="E478">
      <text>
        <t xml:space="preserve">Liam Ko
Caden Ko
</t>
      </text>
    </comment>
    <comment authorId="0" ref="N488">
      <text>
        <t xml:space="preserve">3
</t>
      </text>
    </comment>
    <comment authorId="0" ref="O488">
      <text>
        <t xml:space="preserve">1
</t>
      </text>
    </comment>
    <comment authorId="0" ref="N489">
      <text>
        <t xml:space="preserve">2
</t>
      </text>
    </comment>
    <comment authorId="0" ref="O489">
      <text>
        <t xml:space="preserve">4
</t>
      </text>
    </comment>
    <comment authorId="0" ref="N490">
      <text>
        <t xml:space="preserve">4
6
</t>
      </text>
    </comment>
    <comment authorId="0" ref="O490">
      <text>
        <t xml:space="preserve">2
</t>
      </text>
    </comment>
    <comment authorId="0" ref="N492">
      <text>
        <t xml:space="preserve">Nick Poborsky
Riley Pluth
</t>
      </text>
    </comment>
    <comment authorId="0" ref="O492">
      <text>
        <t xml:space="preserve">Jack and Lola Healy
</t>
      </text>
    </comment>
    <comment authorId="0" ref="P492">
      <text>
        <t xml:space="preserve">Jack and Lola Healy
Clement C
</t>
      </text>
    </comment>
    <comment authorId="0" ref="Q492">
      <text>
        <t xml:space="preserve">Ronan Freed
</t>
      </text>
    </comment>
    <comment authorId="0" ref="B580">
      <text>
        <t xml:space="preserve">Sam Friedman :(
Ben Fones - Sat only
</t>
      </text>
    </comment>
    <comment authorId="0" ref="C580">
      <text>
        <t xml:space="preserve">Grayson Wandless
Zander Brumfield
</t>
      </text>
    </comment>
    <comment authorId="0" ref="D580">
      <text>
        <t xml:space="preserve">Hayato
Evgeny
Uto
</t>
      </text>
    </comment>
    <comment authorId="0" ref="E580">
      <text>
        <t xml:space="preserve">Liam Ko
Caden Ko
</t>
      </text>
    </comment>
    <comment authorId="0" ref="N590">
      <text>
        <t xml:space="preserve">3
</t>
      </text>
    </comment>
    <comment authorId="0" ref="O590">
      <text>
        <t xml:space="preserve">1
</t>
      </text>
    </comment>
    <comment authorId="0" ref="N591">
      <text>
        <t xml:space="preserve">2
</t>
      </text>
    </comment>
    <comment authorId="0" ref="O591">
      <text>
        <t xml:space="preserve">4
</t>
      </text>
    </comment>
    <comment authorId="0" ref="N592">
      <text>
        <t xml:space="preserve">4
6
</t>
      </text>
    </comment>
    <comment authorId="0" ref="O592">
      <text>
        <t xml:space="preserve">2
</t>
      </text>
    </comment>
    <comment authorId="0" ref="N594">
      <text>
        <t xml:space="preserve">Nick Poborsky
Riley Pluth
</t>
      </text>
    </comment>
    <comment authorId="0" ref="O594">
      <text>
        <t xml:space="preserve">Jack and Lola Healy
</t>
      </text>
    </comment>
    <comment authorId="0" ref="P594">
      <text>
        <t xml:space="preserve">Jack and Lola Healy
Clement C
</t>
      </text>
    </comment>
    <comment authorId="0" ref="Q594">
      <text>
        <t xml:space="preserve">Ronan Freed
</t>
      </text>
    </comment>
    <comment authorId="0" ref="B682">
      <text>
        <t xml:space="preserve">Sam Friedman :(
Ben Fones - Sat only
</t>
      </text>
    </comment>
    <comment authorId="0" ref="C682">
      <text>
        <t xml:space="preserve">Grayson Wandless
Zander Brumfield
</t>
      </text>
    </comment>
    <comment authorId="0" ref="D682">
      <text>
        <t xml:space="preserve">Hayato
Evgeny
Uto
</t>
      </text>
    </comment>
    <comment authorId="0" ref="E682">
      <text>
        <t xml:space="preserve">Liam Ko
Caden Ko
</t>
      </text>
    </comment>
    <comment authorId="0" ref="N692">
      <text>
        <t xml:space="preserve">3
</t>
      </text>
    </comment>
    <comment authorId="0" ref="O692">
      <text>
        <t xml:space="preserve">1
</t>
      </text>
    </comment>
    <comment authorId="0" ref="N693">
      <text>
        <t xml:space="preserve">2
</t>
      </text>
    </comment>
    <comment authorId="0" ref="O693">
      <text>
        <t xml:space="preserve">4
</t>
      </text>
    </comment>
    <comment authorId="0" ref="N694">
      <text>
        <t xml:space="preserve">4
6
</t>
      </text>
    </comment>
    <comment authorId="0" ref="O694">
      <text>
        <t xml:space="preserve">2
</t>
      </text>
    </comment>
    <comment authorId="0" ref="N696">
      <text>
        <t xml:space="preserve">Nick Poborsky
Riley Pluth
</t>
      </text>
    </comment>
    <comment authorId="0" ref="O696">
      <text>
        <t xml:space="preserve">Jack and Lola Healy
</t>
      </text>
    </comment>
    <comment authorId="0" ref="P696">
      <text>
        <t xml:space="preserve">Jack and Lola Healy
Clement C
</t>
      </text>
    </comment>
    <comment authorId="0" ref="Q696">
      <text>
        <t xml:space="preserve">Ronan Freed
</t>
      </text>
    </comment>
    <comment authorId="0" ref="B784">
      <text>
        <t xml:space="preserve">Sam Friedman :(
Ben Fones - Sat only
</t>
      </text>
    </comment>
    <comment authorId="0" ref="C784">
      <text>
        <t xml:space="preserve">Grayson Wandless
Zander Brumfield
</t>
      </text>
    </comment>
    <comment authorId="0" ref="D784">
      <text>
        <t xml:space="preserve">Hayato
Evgeny
Uto
</t>
      </text>
    </comment>
    <comment authorId="0" ref="E784">
      <text>
        <t xml:space="preserve">Liam Ko
Caden Ko
</t>
      </text>
    </comment>
    <comment authorId="0" ref="N794">
      <text>
        <t xml:space="preserve">3
</t>
      </text>
    </comment>
    <comment authorId="0" ref="O794">
      <text>
        <t xml:space="preserve">1
</t>
      </text>
    </comment>
    <comment authorId="0" ref="N795">
      <text>
        <t xml:space="preserve">2
</t>
      </text>
    </comment>
    <comment authorId="0" ref="O795">
      <text>
        <t xml:space="preserve">4
</t>
      </text>
    </comment>
    <comment authorId="0" ref="N796">
      <text>
        <t xml:space="preserve">4
6
</t>
      </text>
    </comment>
    <comment authorId="0" ref="O796">
      <text>
        <t xml:space="preserve">2
</t>
      </text>
    </comment>
    <comment authorId="0" ref="N798">
      <text>
        <t xml:space="preserve">Nick Poborsky
Riley Pluth
</t>
      </text>
    </comment>
    <comment authorId="0" ref="O798">
      <text>
        <t xml:space="preserve">Jack and Lola Healy
</t>
      </text>
    </comment>
    <comment authorId="0" ref="P798">
      <text>
        <t xml:space="preserve">Jack and Lola Healy
Clement C
</t>
      </text>
    </comment>
    <comment authorId="0" ref="Q798">
      <text>
        <t xml:space="preserve">Ronan Freed
</t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authorId="0" ref="B70">
      <text>
        <t xml:space="preserve">Sam Friedman :(
Ben Fones - Sat only
</t>
      </text>
    </comment>
    <comment authorId="0" ref="C70">
      <text>
        <t xml:space="preserve">Grayson Wandless
Zander Brumfield
</t>
      </text>
    </comment>
    <comment authorId="0" ref="D70">
      <text>
        <t xml:space="preserve">Hayato
Evgeny
Uto
</t>
      </text>
    </comment>
    <comment authorId="0" ref="E70">
      <text>
        <t xml:space="preserve">Liam Ko
Caden Ko
</t>
      </text>
    </comment>
    <comment authorId="0" ref="N80">
      <text>
        <t xml:space="preserve">3
</t>
      </text>
    </comment>
    <comment authorId="0" ref="O80">
      <text>
        <t xml:space="preserve">1
</t>
      </text>
    </comment>
    <comment authorId="0" ref="N81">
      <text>
        <t xml:space="preserve">2
</t>
      </text>
    </comment>
    <comment authorId="0" ref="O81">
      <text>
        <t xml:space="preserve">4
</t>
      </text>
    </comment>
    <comment authorId="0" ref="N82">
      <text>
        <t xml:space="preserve">4
6
</t>
      </text>
    </comment>
    <comment authorId="0" ref="O82">
      <text>
        <t xml:space="preserve">2
</t>
      </text>
    </comment>
    <comment authorId="0" ref="N84">
      <text>
        <t xml:space="preserve">Nick Poborsky
Riley Pluth
</t>
      </text>
    </comment>
    <comment authorId="0" ref="O84">
      <text>
        <t xml:space="preserve">Jack and Lola Healy
</t>
      </text>
    </comment>
    <comment authorId="0" ref="P84">
      <text>
        <t xml:space="preserve">Jack and Lola Healy
Clement C
</t>
      </text>
    </comment>
    <comment authorId="0" ref="Q84">
      <text>
        <t xml:space="preserve">Ronan Freed
</t>
      </text>
    </comment>
    <comment authorId="0" ref="B172">
      <text>
        <t xml:space="preserve">Sam Friedman :(
Ben Fones - Sat only
</t>
      </text>
    </comment>
    <comment authorId="0" ref="C172">
      <text>
        <t xml:space="preserve">Grayson Wandless
Zander Brumfield
</t>
      </text>
    </comment>
    <comment authorId="0" ref="D172">
      <text>
        <t xml:space="preserve">Hayato
Evgeny
Uto
</t>
      </text>
    </comment>
    <comment authorId="0" ref="E172">
      <text>
        <t xml:space="preserve">Liam Ko
Caden Ko
</t>
      </text>
    </comment>
    <comment authorId="0" ref="N182">
      <text>
        <t xml:space="preserve">3
</t>
      </text>
    </comment>
    <comment authorId="0" ref="O182">
      <text>
        <t xml:space="preserve">1
</t>
      </text>
    </comment>
    <comment authorId="0" ref="N183">
      <text>
        <t xml:space="preserve">2
</t>
      </text>
    </comment>
    <comment authorId="0" ref="O183">
      <text>
        <t xml:space="preserve">4
</t>
      </text>
    </comment>
    <comment authorId="0" ref="N184">
      <text>
        <t xml:space="preserve">4
6
</t>
      </text>
    </comment>
    <comment authorId="0" ref="O184">
      <text>
        <t xml:space="preserve">2
</t>
      </text>
    </comment>
    <comment authorId="0" ref="N186">
      <text>
        <t xml:space="preserve">Nick Poborsky
Riley Pluth
</t>
      </text>
    </comment>
    <comment authorId="0" ref="O186">
      <text>
        <t xml:space="preserve">Jack and Lola Healy
</t>
      </text>
    </comment>
    <comment authorId="0" ref="P186">
      <text>
        <t xml:space="preserve">Jack and Lola Healy
Clement C
</t>
      </text>
    </comment>
    <comment authorId="0" ref="Q186">
      <text>
        <t xml:space="preserve">Ronan Freed
</t>
      </text>
    </comment>
    <comment authorId="0" ref="B274">
      <text>
        <t xml:space="preserve">Sam Friedman :(
Ben Fones - Sat only
</t>
      </text>
    </comment>
    <comment authorId="0" ref="C274">
      <text>
        <t xml:space="preserve">Grayson Wandless
Zander Brumfield
</t>
      </text>
    </comment>
    <comment authorId="0" ref="D274">
      <text>
        <t xml:space="preserve">Hayato
Evgeny
Uto
</t>
      </text>
    </comment>
    <comment authorId="0" ref="E274">
      <text>
        <t xml:space="preserve">Liam Ko
Caden Ko
</t>
      </text>
    </comment>
    <comment authorId="0" ref="N284">
      <text>
        <t xml:space="preserve">3
</t>
      </text>
    </comment>
    <comment authorId="0" ref="O284">
      <text>
        <t xml:space="preserve">1
</t>
      </text>
    </comment>
    <comment authorId="0" ref="N285">
      <text>
        <t xml:space="preserve">2
</t>
      </text>
    </comment>
    <comment authorId="0" ref="O285">
      <text>
        <t xml:space="preserve">4
</t>
      </text>
    </comment>
    <comment authorId="0" ref="N286">
      <text>
        <t xml:space="preserve">4
6
</t>
      </text>
    </comment>
    <comment authorId="0" ref="O286">
      <text>
        <t xml:space="preserve">2
</t>
      </text>
    </comment>
    <comment authorId="0" ref="N288">
      <text>
        <t xml:space="preserve">Nick Poborsky
Riley Pluth
</t>
      </text>
    </comment>
    <comment authorId="0" ref="O288">
      <text>
        <t xml:space="preserve">Jack and Lola Healy
</t>
      </text>
    </comment>
    <comment authorId="0" ref="P288">
      <text>
        <t xml:space="preserve">Jack and Lola Healy
Clement C
</t>
      </text>
    </comment>
    <comment authorId="0" ref="Q288">
      <text>
        <t xml:space="preserve">Ronan Freed
</t>
      </text>
    </comment>
    <comment authorId="0" ref="B376">
      <text>
        <t xml:space="preserve">Sam Friedman :(
Ben Fones - Sat only
</t>
      </text>
    </comment>
    <comment authorId="0" ref="C376">
      <text>
        <t xml:space="preserve">Grayson Wandless
Zander Brumfield
</t>
      </text>
    </comment>
    <comment authorId="0" ref="D376">
      <text>
        <t xml:space="preserve">Hayato
Evgeny
Uto
</t>
      </text>
    </comment>
    <comment authorId="0" ref="E376">
      <text>
        <t xml:space="preserve">Liam Ko
Caden Ko
</t>
      </text>
    </comment>
    <comment authorId="0" ref="N386">
      <text>
        <t xml:space="preserve">3
</t>
      </text>
    </comment>
    <comment authorId="0" ref="O386">
      <text>
        <t xml:space="preserve">1
</t>
      </text>
    </comment>
    <comment authorId="0" ref="N387">
      <text>
        <t xml:space="preserve">2
</t>
      </text>
    </comment>
    <comment authorId="0" ref="O387">
      <text>
        <t xml:space="preserve">4
</t>
      </text>
    </comment>
    <comment authorId="0" ref="N388">
      <text>
        <t xml:space="preserve">4
6
</t>
      </text>
    </comment>
    <comment authorId="0" ref="O388">
      <text>
        <t xml:space="preserve">2
</t>
      </text>
    </comment>
    <comment authorId="0" ref="N390">
      <text>
        <t xml:space="preserve">Nick Poborsky
Riley Pluth
</t>
      </text>
    </comment>
    <comment authorId="0" ref="O390">
      <text>
        <t xml:space="preserve">Jack and Lola Healy
</t>
      </text>
    </comment>
    <comment authorId="0" ref="P390">
      <text>
        <t xml:space="preserve">Jack and Lola Healy
Clement C
</t>
      </text>
    </comment>
    <comment authorId="0" ref="Q390">
      <text>
        <t xml:space="preserve">Ronan Freed
</t>
      </text>
    </comment>
    <comment authorId="0" ref="B478">
      <text>
        <t xml:space="preserve">Sam Friedman :(
Ben Fones - Sat only
</t>
      </text>
    </comment>
    <comment authorId="0" ref="C478">
      <text>
        <t xml:space="preserve">Grayson Wandless
Zander Brumfield
</t>
      </text>
    </comment>
    <comment authorId="0" ref="D478">
      <text>
        <t xml:space="preserve">Hayato
Evgeny
Uto
</t>
      </text>
    </comment>
    <comment authorId="0" ref="E478">
      <text>
        <t xml:space="preserve">Liam Ko
Caden Ko
</t>
      </text>
    </comment>
    <comment authorId="0" ref="N488">
      <text>
        <t xml:space="preserve">3
</t>
      </text>
    </comment>
    <comment authorId="0" ref="O488">
      <text>
        <t xml:space="preserve">1
</t>
      </text>
    </comment>
    <comment authorId="0" ref="N489">
      <text>
        <t xml:space="preserve">2
</t>
      </text>
    </comment>
    <comment authorId="0" ref="O489">
      <text>
        <t xml:space="preserve">4
</t>
      </text>
    </comment>
    <comment authorId="0" ref="N490">
      <text>
        <t xml:space="preserve">4
6
</t>
      </text>
    </comment>
    <comment authorId="0" ref="O490">
      <text>
        <t xml:space="preserve">2
</t>
      </text>
    </comment>
    <comment authorId="0" ref="N492">
      <text>
        <t xml:space="preserve">Nick Poborsky
Riley Pluth
</t>
      </text>
    </comment>
    <comment authorId="0" ref="O492">
      <text>
        <t xml:space="preserve">Jack and Lola Healy
</t>
      </text>
    </comment>
    <comment authorId="0" ref="P492">
      <text>
        <t xml:space="preserve">Jack and Lola Healy
Clement C
</t>
      </text>
    </comment>
    <comment authorId="0" ref="Q492">
      <text>
        <t xml:space="preserve">Ronan Freed
</t>
      </text>
    </comment>
    <comment authorId="0" ref="B580">
      <text>
        <t xml:space="preserve">Sam Friedman :(
Ben Fones - Sat only
</t>
      </text>
    </comment>
    <comment authorId="0" ref="C580">
      <text>
        <t xml:space="preserve">Grayson Wandless
Zander Brumfield
</t>
      </text>
    </comment>
    <comment authorId="0" ref="D580">
      <text>
        <t xml:space="preserve">Hayato
Evgeny
Uto
</t>
      </text>
    </comment>
    <comment authorId="0" ref="E580">
      <text>
        <t xml:space="preserve">Liam Ko
Caden Ko
</t>
      </text>
    </comment>
    <comment authorId="0" ref="N590">
      <text>
        <t xml:space="preserve">3
</t>
      </text>
    </comment>
    <comment authorId="0" ref="O590">
      <text>
        <t xml:space="preserve">1
</t>
      </text>
    </comment>
    <comment authorId="0" ref="N591">
      <text>
        <t xml:space="preserve">2
</t>
      </text>
    </comment>
    <comment authorId="0" ref="O591">
      <text>
        <t xml:space="preserve">4
</t>
      </text>
    </comment>
    <comment authorId="0" ref="N592">
      <text>
        <t xml:space="preserve">4
6
</t>
      </text>
    </comment>
    <comment authorId="0" ref="O592">
      <text>
        <t xml:space="preserve">2
</t>
      </text>
    </comment>
    <comment authorId="0" ref="N594">
      <text>
        <t xml:space="preserve">Nick Poborsky
Riley Pluth
</t>
      </text>
    </comment>
    <comment authorId="0" ref="O594">
      <text>
        <t xml:space="preserve">Jack and Lola Healy
</t>
      </text>
    </comment>
    <comment authorId="0" ref="P594">
      <text>
        <t xml:space="preserve">Jack and Lola Healy
Clement C
</t>
      </text>
    </comment>
    <comment authorId="0" ref="Q594">
      <text>
        <t xml:space="preserve">Ronan Freed
</t>
      </text>
    </comment>
    <comment authorId="0" ref="B682">
      <text>
        <t xml:space="preserve">Sam Friedman :(
Ben Fones - Sat only
</t>
      </text>
    </comment>
    <comment authorId="0" ref="C682">
      <text>
        <t xml:space="preserve">Grayson Wandless
Zander Brumfield
</t>
      </text>
    </comment>
    <comment authorId="0" ref="D682">
      <text>
        <t xml:space="preserve">Hayato
Evgeny
Uto
</t>
      </text>
    </comment>
    <comment authorId="0" ref="E682">
      <text>
        <t xml:space="preserve">Liam Ko
Caden Ko
</t>
      </text>
    </comment>
    <comment authorId="0" ref="N692">
      <text>
        <t xml:space="preserve">3
</t>
      </text>
    </comment>
    <comment authorId="0" ref="O692">
      <text>
        <t xml:space="preserve">1
</t>
      </text>
    </comment>
    <comment authorId="0" ref="N693">
      <text>
        <t xml:space="preserve">2
</t>
      </text>
    </comment>
    <comment authorId="0" ref="O693">
      <text>
        <t xml:space="preserve">4
</t>
      </text>
    </comment>
    <comment authorId="0" ref="N694">
      <text>
        <t xml:space="preserve">4
6
</t>
      </text>
    </comment>
    <comment authorId="0" ref="O694">
      <text>
        <t xml:space="preserve">2
</t>
      </text>
    </comment>
    <comment authorId="0" ref="N696">
      <text>
        <t xml:space="preserve">Nick Poborsky
Riley Pluth
</t>
      </text>
    </comment>
    <comment authorId="0" ref="O696">
      <text>
        <t xml:space="preserve">Jack and Lola Healy
</t>
      </text>
    </comment>
    <comment authorId="0" ref="P696">
      <text>
        <t xml:space="preserve">Jack and Lola Healy
Clement C
</t>
      </text>
    </comment>
    <comment authorId="0" ref="Q696">
      <text>
        <t xml:space="preserve">Ronan Freed
</t>
      </text>
    </comment>
    <comment authorId="0" ref="B784">
      <text>
        <t xml:space="preserve">Sam Friedman :(
Ben Fones - Sat only
</t>
      </text>
    </comment>
    <comment authorId="0" ref="C784">
      <text>
        <t xml:space="preserve">Grayson Wandless
Zander Brumfield
</t>
      </text>
    </comment>
    <comment authorId="0" ref="D784">
      <text>
        <t xml:space="preserve">Hayato
Evgeny
Uto
</t>
      </text>
    </comment>
    <comment authorId="0" ref="E784">
      <text>
        <t xml:space="preserve">Liam Ko
Caden Ko
</t>
      </text>
    </comment>
    <comment authorId="0" ref="N794">
      <text>
        <t xml:space="preserve">3
</t>
      </text>
    </comment>
    <comment authorId="0" ref="O794">
      <text>
        <t xml:space="preserve">1
</t>
      </text>
    </comment>
    <comment authorId="0" ref="N795">
      <text>
        <t xml:space="preserve">2
</t>
      </text>
    </comment>
    <comment authorId="0" ref="O795">
      <text>
        <t xml:space="preserve">4
</t>
      </text>
    </comment>
    <comment authorId="0" ref="N796">
      <text>
        <t xml:space="preserve">4
6
</t>
      </text>
    </comment>
    <comment authorId="0" ref="O796">
      <text>
        <t xml:space="preserve">2
</t>
      </text>
    </comment>
    <comment authorId="0" ref="N798">
      <text>
        <t xml:space="preserve">Nick Poborsky
Riley Pluth
</t>
      </text>
    </comment>
    <comment authorId="0" ref="O798">
      <text>
        <t xml:space="preserve">Jack and Lola Healy
</t>
      </text>
    </comment>
    <comment authorId="0" ref="P798">
      <text>
        <t xml:space="preserve">Jack and Lola Healy
Clement C
</t>
      </text>
    </comment>
    <comment authorId="0" ref="Q798">
      <text>
        <t xml:space="preserve">Ronan Freed
</t>
      </text>
    </comment>
  </commentList>
</comments>
</file>

<file path=xl/sharedStrings.xml><?xml version="1.0" encoding="utf-8"?>
<sst xmlns="http://schemas.openxmlformats.org/spreadsheetml/2006/main" count="17565" uniqueCount="95">
  <si>
    <t xml:space="preserve"> </t>
  </si>
  <si>
    <t>Stats</t>
  </si>
  <si>
    <t>Week1</t>
  </si>
  <si>
    <t>Week 2</t>
  </si>
  <si>
    <t xml:space="preserve">Week 3 </t>
  </si>
  <si>
    <t>Week 4</t>
  </si>
  <si>
    <t>Week 5</t>
  </si>
  <si>
    <t>Totals</t>
  </si>
  <si>
    <t>Ratios</t>
  </si>
  <si>
    <t>Current</t>
  </si>
  <si>
    <t>Bench</t>
  </si>
  <si>
    <t>Info</t>
  </si>
  <si>
    <t>Info to intro</t>
  </si>
  <si>
    <t>Intro</t>
  </si>
  <si>
    <t>Intro to enroll</t>
  </si>
  <si>
    <t>Enroll</t>
  </si>
  <si>
    <t>Info to enroll</t>
  </si>
  <si>
    <t>Renew</t>
  </si>
  <si>
    <t>Quit Rate</t>
  </si>
  <si>
    <t>Quitter</t>
  </si>
  <si>
    <t>Active</t>
  </si>
  <si>
    <t>NN Upgrade</t>
  </si>
  <si>
    <t>Net New</t>
  </si>
  <si>
    <t>% Upgrd</t>
  </si>
  <si>
    <t>1st Intro</t>
  </si>
  <si>
    <t>2nd Intro</t>
  </si>
  <si>
    <t>Enrollment</t>
  </si>
  <si>
    <t>Renewal</t>
  </si>
  <si>
    <t>Off Railed</t>
  </si>
  <si>
    <t>1</t>
  </si>
  <si>
    <t>Billy</t>
  </si>
  <si>
    <t>2</t>
  </si>
  <si>
    <t>Charlie</t>
  </si>
  <si>
    <t>3</t>
  </si>
  <si>
    <t>4</t>
  </si>
  <si>
    <t>5</t>
  </si>
  <si>
    <t>6</t>
  </si>
  <si>
    <t>7</t>
  </si>
  <si>
    <t>8</t>
  </si>
  <si>
    <t>9</t>
  </si>
  <si>
    <t>MMAA</t>
  </si>
  <si>
    <t>Opt ins</t>
  </si>
  <si>
    <t>Onl Reg</t>
  </si>
  <si>
    <t>Previous Year Month</t>
  </si>
  <si>
    <t>Jadon 2W</t>
  </si>
  <si>
    <t>Ari MO</t>
  </si>
  <si>
    <t>Camden</t>
  </si>
  <si>
    <t xml:space="preserve">    </t>
  </si>
  <si>
    <t>Jacob (MO)</t>
  </si>
  <si>
    <t>Kiaun MO</t>
  </si>
  <si>
    <t>Sarah MO</t>
  </si>
  <si>
    <t>Arty (2W)</t>
  </si>
  <si>
    <t>Maddox (MO)</t>
  </si>
  <si>
    <t>Uriah 2W</t>
  </si>
  <si>
    <t>Preshant MO</t>
  </si>
  <si>
    <t>Cora (2W)</t>
  </si>
  <si>
    <t>Oliver</t>
  </si>
  <si>
    <t xml:space="preserve">Jackson LN </t>
  </si>
  <si>
    <t>Rob MO</t>
  </si>
  <si>
    <t>Ewan (2C)</t>
  </si>
  <si>
    <t xml:space="preserve">Ryan H </t>
  </si>
  <si>
    <t>Leo 2W</t>
  </si>
  <si>
    <t xml:space="preserve">Rhys </t>
  </si>
  <si>
    <t>Alexa (MO)</t>
  </si>
  <si>
    <t>Zach 2W</t>
  </si>
  <si>
    <t>Hala</t>
  </si>
  <si>
    <t>Sydney (MO)</t>
  </si>
  <si>
    <t>Lexie 2W</t>
  </si>
  <si>
    <t>Molly (2W)</t>
  </si>
  <si>
    <t>Furia (MO)</t>
  </si>
  <si>
    <t>NN/Active</t>
  </si>
  <si>
    <t>Tyler (2C)</t>
  </si>
  <si>
    <t>Theo (MO)</t>
  </si>
  <si>
    <t>Jacob - LN</t>
  </si>
  <si>
    <t>Logan (MO)</t>
  </si>
  <si>
    <t xml:space="preserve">Growth </t>
  </si>
  <si>
    <t>Aiden</t>
  </si>
  <si>
    <t>Kieran</t>
  </si>
  <si>
    <t>Sawyer (2C)</t>
  </si>
  <si>
    <t>Ettore - BJJ</t>
  </si>
  <si>
    <t>Sam - 2C</t>
  </si>
  <si>
    <t>Renewal Notice</t>
  </si>
  <si>
    <t>Letter Given</t>
  </si>
  <si>
    <t>Renewal Conference</t>
  </si>
  <si>
    <t>Renewed</t>
  </si>
  <si>
    <t>Morgan</t>
  </si>
  <si>
    <t>Wojek</t>
  </si>
  <si>
    <t>Taelan</t>
  </si>
  <si>
    <t>Konrad &amp; Nikolaus</t>
  </si>
  <si>
    <t>wants to wait until basketball season is over</t>
  </si>
  <si>
    <t>Devan</t>
  </si>
  <si>
    <t>Richie</t>
  </si>
  <si>
    <t>Michael &amp; Anthony</t>
  </si>
  <si>
    <t xml:space="preserve">Nick </t>
  </si>
  <si>
    <t>Cristian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</si>
</sst>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</font>
    <font>
      <b/>
      <name val="Trebuchet MS"/>
    </font>
    <font>
      <name val="Arial"/>
    </font>
    <font>
      <b/>
      <sz val="12.0"/>
      <name val="Trebuchet MS"/>
    </font>
    <font>
      <name val="Trebuchet MS"/>
    </font>
    <font>
      <b/>
      <name val="Arial"/>
    </font>
    <font>
      <color rgb="FF000000"/>
      <name val="Arial"/>
    </font>
    <font>
      <b/>
      <i/>
      <name val="Arial"/>
    </font>
  </fonts>
  <fills count="12">
    <fill>
      <patternFill patternType="none"/>
    </fill>
    <fill>
      <patternFill patternType="lightGray"/>
    </fill>
    <fill>
      <patternFill patternType="solid">
        <fgColor rgb="FFFF99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00FFFF"/>
        <bgColor rgb="FF00FFFF"/>
      </patternFill>
    </fill>
    <fill>
      <patternFill patternType="solid">
        <fgColor rgb="FFE6B8AF"/>
        <bgColor rgb="FFE6B8AF"/>
      </patternFill>
    </fill>
    <fill>
      <patternFill patternType="solid">
        <fgColor rgb="FF4A86E8"/>
        <bgColor rgb="FF4A86E8"/>
      </patternFill>
    </fill>
    <fill>
      <patternFill patternType="solid">
        <fgColor rgb="FF93C47D"/>
        <bgColor rgb="FF93C47D"/>
      </patternFill>
    </fill>
    <fill>
      <patternFill patternType="solid">
        <fgColor rgb="FFFF0000"/>
        <bgColor rgb="FFFF0000"/>
      </patternFill>
    </fill>
    <fill>
      <patternFill patternType="solid">
        <fgColor rgb="FFB7E1CD"/>
        <bgColor rgb="FFB7E1CD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69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2" numFmtId="0" xfId="0" applyAlignment="1" applyFont="1">
      <alignment/>
    </xf>
    <xf borderId="0" fillId="2" fontId="3" numFmtId="0" xfId="0" applyAlignment="1" applyFill="1" applyFont="1">
      <alignment/>
    </xf>
    <xf borderId="0" fillId="2" fontId="4" numFmtId="0" xfId="0" applyAlignment="1" applyFont="1">
      <alignment/>
    </xf>
    <xf borderId="0" fillId="2" fontId="2" numFmtId="0" xfId="0" applyAlignment="1" applyFont="1">
      <alignment/>
    </xf>
    <xf borderId="0" fillId="2" fontId="1" numFmtId="0" xfId="0" applyAlignment="1" applyFont="1">
      <alignment/>
    </xf>
    <xf borderId="0" fillId="2" fontId="4" numFmtId="0" xfId="0" applyAlignment="1" applyFont="1">
      <alignment horizontal="right"/>
    </xf>
    <xf borderId="0" fillId="2" fontId="1" numFmtId="0" xfId="0" applyAlignment="1" applyFont="1">
      <alignment horizontal="right"/>
    </xf>
    <xf borderId="0" fillId="2" fontId="4" numFmtId="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0" fillId="2" fontId="2" numFmtId="0" xfId="0" applyAlignment="1" applyFont="1">
      <alignment horizontal="right"/>
    </xf>
    <xf borderId="0" fillId="2" fontId="4" numFmtId="10" xfId="0" applyAlignment="1" applyFont="1" applyNumberFormat="1">
      <alignment horizontal="right"/>
    </xf>
    <xf borderId="0" fillId="2" fontId="4" numFmtId="10" xfId="0" applyAlignment="1" applyFont="1" applyNumberFormat="1">
      <alignment horizontal="right"/>
    </xf>
    <xf borderId="0" fillId="2" fontId="1" numFmtId="0" xfId="0" applyAlignment="1" applyFont="1">
      <alignment horizontal="right"/>
    </xf>
    <xf borderId="0" fillId="0" fontId="2" numFmtId="0" xfId="0" applyAlignment="1" applyFont="1">
      <alignment horizontal="right"/>
    </xf>
    <xf borderId="0" fillId="0" fontId="5" numFmtId="0" xfId="0" applyAlignment="1" applyFont="1">
      <alignment horizontal="right"/>
    </xf>
    <xf borderId="0" fillId="3" fontId="5" numFmtId="0" xfId="0" applyAlignment="1" applyFill="1" applyFont="1">
      <alignment/>
    </xf>
    <xf borderId="0" fillId="3" fontId="2" numFmtId="0" xfId="0" applyAlignment="1" applyFont="1">
      <alignment/>
    </xf>
    <xf borderId="0" fillId="4" fontId="5" numFmtId="0" xfId="0" applyAlignment="1" applyFill="1" applyFont="1">
      <alignment/>
    </xf>
    <xf borderId="0" fillId="4" fontId="2" numFmtId="0" xfId="0" applyAlignment="1" applyFont="1">
      <alignment/>
    </xf>
    <xf borderId="0" fillId="5" fontId="5" numFmtId="0" xfId="0" applyAlignment="1" applyFill="1" applyFont="1">
      <alignment/>
    </xf>
    <xf borderId="0" fillId="5" fontId="2" numFmtId="0" xfId="0" applyAlignment="1" applyFont="1">
      <alignment/>
    </xf>
    <xf borderId="0" fillId="6" fontId="5" numFmtId="0" xfId="0" applyAlignment="1" applyFill="1" applyFont="1">
      <alignment/>
    </xf>
    <xf borderId="0" fillId="6" fontId="2" numFmtId="0" xfId="0" applyAlignment="1" applyFont="1">
      <alignment/>
    </xf>
    <xf borderId="0" fillId="7" fontId="5" numFmtId="0" xfId="0" applyAlignment="1" applyFill="1" applyFont="1">
      <alignment/>
    </xf>
    <xf borderId="0" fillId="7" fontId="2" numFmtId="0" xfId="0" applyAlignment="1" applyFont="1">
      <alignment/>
    </xf>
    <xf borderId="0" fillId="3" fontId="2" numFmtId="0" xfId="0" applyAlignment="1" applyFont="1">
      <alignment horizontal="left"/>
    </xf>
    <xf borderId="0" fillId="3" fontId="2" numFmtId="0" xfId="0" applyAlignment="1" applyFont="1">
      <alignment/>
    </xf>
    <xf borderId="0" fillId="4" fontId="2" numFmtId="0" xfId="0" applyAlignment="1" applyFont="1">
      <alignment horizontal="left"/>
    </xf>
    <xf borderId="0" fillId="4" fontId="2" numFmtId="0" xfId="0" applyAlignment="1" applyFont="1">
      <alignment/>
    </xf>
    <xf borderId="0" fillId="5" fontId="2" numFmtId="0" xfId="0" applyAlignment="1" applyFont="1">
      <alignment horizontal="left"/>
    </xf>
    <xf borderId="0" fillId="5" fontId="2" numFmtId="0" xfId="0" applyAlignment="1" applyFont="1">
      <alignment/>
    </xf>
    <xf borderId="0" fillId="6" fontId="2" numFmtId="0" xfId="0" applyAlignment="1" applyFont="1">
      <alignment horizontal="left"/>
    </xf>
    <xf borderId="0" fillId="7" fontId="2" numFmtId="0" xfId="0" applyAlignment="1" applyFont="1">
      <alignment/>
    </xf>
    <xf borderId="0" fillId="7" fontId="2" numFmtId="0" xfId="0" applyAlignment="1" applyFont="1">
      <alignment/>
    </xf>
    <xf borderId="0" fillId="7" fontId="2" numFmtId="0" xfId="0" applyAlignment="1" applyFont="1">
      <alignment/>
    </xf>
    <xf borderId="0" fillId="4" fontId="6" numFmtId="0" xfId="0" applyAlignment="1" applyFont="1">
      <alignment/>
    </xf>
    <xf borderId="0" fillId="0" fontId="2" numFmtId="9" xfId="0" applyAlignment="1" applyFont="1" applyNumberFormat="1">
      <alignment/>
    </xf>
    <xf borderId="0" fillId="4" fontId="6" numFmtId="0" xfId="0" applyAlignment="1" applyFont="1">
      <alignment horizontal="left"/>
    </xf>
    <xf borderId="0" fillId="7" fontId="2" numFmtId="0" xfId="0" applyAlignment="1" applyFont="1">
      <alignment horizontal="left"/>
    </xf>
    <xf borderId="0" fillId="7" fontId="2" numFmtId="9" xfId="0" applyAlignment="1" applyFont="1" applyNumberFormat="1">
      <alignment/>
    </xf>
    <xf borderId="0" fillId="0" fontId="4" numFmtId="0" xfId="0" applyAlignment="1" applyFont="1">
      <alignment/>
    </xf>
    <xf borderId="0" fillId="2" fontId="3" numFmtId="0" xfId="0" applyAlignment="1" applyFont="1">
      <alignment/>
    </xf>
    <xf borderId="0" fillId="0" fontId="7" numFmtId="0" xfId="0" applyAlignment="1" applyFont="1">
      <alignment/>
    </xf>
    <xf borderId="0" fillId="4" fontId="2" numFmtId="0" xfId="0" applyAlignment="1" applyFont="1">
      <alignment/>
    </xf>
    <xf borderId="0" fillId="3" fontId="3" numFmtId="0" xfId="0" applyAlignment="1" applyFont="1">
      <alignment/>
    </xf>
    <xf borderId="0" fillId="3" fontId="4" numFmtId="0" xfId="0" applyAlignment="1" applyFont="1">
      <alignment/>
    </xf>
    <xf borderId="0" fillId="3" fontId="1" numFmtId="0" xfId="0" applyAlignment="1" applyFont="1">
      <alignment/>
    </xf>
    <xf borderId="0" fillId="3" fontId="4" numFmtId="0" xfId="0" applyAlignment="1" applyFont="1">
      <alignment horizontal="right"/>
    </xf>
    <xf borderId="0" fillId="3" fontId="1" numFmtId="0" xfId="0" applyAlignment="1" applyFont="1">
      <alignment horizontal="right"/>
    </xf>
    <xf borderId="0" fillId="3" fontId="4" numFmtId="9" xfId="0" applyAlignment="1" applyFont="1" applyNumberFormat="1">
      <alignment horizontal="right"/>
    </xf>
    <xf borderId="0" fillId="3" fontId="4" numFmtId="10" xfId="0" applyAlignment="1" applyFont="1" applyNumberFormat="1">
      <alignment horizontal="right"/>
    </xf>
    <xf borderId="0" fillId="3" fontId="4" numFmtId="9" xfId="0" applyAlignment="1" applyFont="1" applyNumberFormat="1">
      <alignment horizontal="right"/>
    </xf>
    <xf borderId="0" fillId="3" fontId="4" numFmtId="10" xfId="0" applyAlignment="1" applyFont="1" applyNumberFormat="1">
      <alignment horizontal="right"/>
    </xf>
    <xf borderId="0" fillId="3" fontId="4" numFmtId="9" xfId="0" applyAlignment="1" applyFont="1" applyNumberFormat="1">
      <alignment/>
    </xf>
    <xf borderId="0" fillId="3" fontId="2" numFmtId="0" xfId="0" applyAlignment="1" applyFont="1">
      <alignment horizontal="right"/>
    </xf>
    <xf borderId="0" fillId="7" fontId="2" numFmtId="9" xfId="0" applyAlignment="1" applyFont="1" applyNumberFormat="1">
      <alignment horizontal="left"/>
    </xf>
    <xf borderId="0" fillId="8" fontId="5" numFmtId="0" xfId="0" applyAlignment="1" applyFill="1" applyFont="1">
      <alignment/>
    </xf>
    <xf borderId="0" fillId="9" fontId="5" numFmtId="0" xfId="0" applyAlignment="1" applyFill="1" applyFont="1">
      <alignment/>
    </xf>
    <xf borderId="0" fillId="8" fontId="2" numFmtId="0" xfId="0" applyAlignment="1" applyFont="1">
      <alignment/>
    </xf>
    <xf borderId="0" fillId="9" fontId="2" numFmtId="0" xfId="0" applyAlignment="1" applyFont="1">
      <alignment/>
    </xf>
    <xf borderId="0" fillId="7" fontId="2" numFmtId="10" xfId="0" applyAlignment="1" applyFont="1" applyNumberFormat="1">
      <alignment/>
    </xf>
    <xf borderId="0" fillId="10" fontId="2" numFmtId="0" xfId="0" applyAlignment="1" applyFill="1" applyFont="1">
      <alignment/>
    </xf>
    <xf borderId="0" fillId="0" fontId="2" numFmtId="10" xfId="0" applyAlignment="1" applyFont="1" applyNumberFormat="1">
      <alignment/>
    </xf>
    <xf borderId="0" fillId="6" fontId="2" numFmtId="14" xfId="0" applyAlignment="1" applyFont="1" applyNumberFormat="1">
      <alignment horizontal="right"/>
    </xf>
    <xf borderId="0" fillId="11" fontId="2" numFmtId="0" xfId="0" applyAlignment="1" applyFill="1" applyFont="1">
      <alignment/>
    </xf>
    <xf borderId="0" fillId="4" fontId="6" numFmtId="0" xfId="0" applyAlignment="1" applyFont="1">
      <alignment/>
    </xf>
    <xf borderId="0" fillId="4" fontId="6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4" Type="http://schemas.openxmlformats.org/officeDocument/2006/relationships/worksheet" Target="worksheets/sheet1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comments" Target="../comments10.xml"/><Relationship Id="rId2" Type="http://schemas.openxmlformats.org/officeDocument/2006/relationships/drawing" Target="../drawings/drawing10.xml"/><Relationship Id="rId3" Type="http://schemas.openxmlformats.org/officeDocument/2006/relationships/vmlDrawing" Target="../drawings/vmlDrawing10.v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comments" Target="../comments11.xml"/><Relationship Id="rId2" Type="http://schemas.openxmlformats.org/officeDocument/2006/relationships/drawing" Target="../drawings/drawing11.xml"/><Relationship Id="rId3" Type="http://schemas.openxmlformats.org/officeDocument/2006/relationships/vmlDrawing" Target="../drawings/vmlDrawing11.v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comments" Target="../comments12.xml"/><Relationship Id="rId2" Type="http://schemas.openxmlformats.org/officeDocument/2006/relationships/drawing" Target="../drawings/drawing12.xml"/><Relationship Id="rId3" Type="http://schemas.openxmlformats.org/officeDocument/2006/relationships/vmlDrawing" Target="../drawings/vmlDrawing12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3.v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drawing" Target="../drawings/drawing4.xml"/><Relationship Id="rId3" Type="http://schemas.openxmlformats.org/officeDocument/2006/relationships/vmlDrawing" Target="../drawings/vmlDrawing4.v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comments" Target="../comments5.xml"/><Relationship Id="rId2" Type="http://schemas.openxmlformats.org/officeDocument/2006/relationships/drawing" Target="../drawings/drawing5.xml"/><Relationship Id="rId3" Type="http://schemas.openxmlformats.org/officeDocument/2006/relationships/vmlDrawing" Target="../drawings/vmlDrawing5.v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drawing" Target="../drawings/drawing6.xml"/><Relationship Id="rId3" Type="http://schemas.openxmlformats.org/officeDocument/2006/relationships/vmlDrawing" Target="../drawings/vmlDrawing6.v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drawing" Target="../drawings/drawing7.xml"/><Relationship Id="rId3" Type="http://schemas.openxmlformats.org/officeDocument/2006/relationships/vmlDrawing" Target="../drawings/vmlDrawing7.v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comments" Target="../comments8.xml"/><Relationship Id="rId2" Type="http://schemas.openxmlformats.org/officeDocument/2006/relationships/drawing" Target="../drawings/drawing8.xml"/><Relationship Id="rId3" Type="http://schemas.openxmlformats.org/officeDocument/2006/relationships/vmlDrawing" Target="../drawings/vmlDrawing8.v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comments" Target="../comments9.xml"/><Relationship Id="rId2" Type="http://schemas.openxmlformats.org/officeDocument/2006/relationships/drawing" Target="../drawings/drawing9.xml"/><Relationship Id="rId3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2"/>
      <c r="V2" s="2"/>
      <c r="W2" s="2"/>
      <c r="X2" s="2"/>
      <c r="Y2" s="2"/>
      <c r="Z2" s="2"/>
    </row>
    <row r="3">
      <c r="A3" s="5"/>
      <c r="B3" s="4" t="s">
        <v>1</v>
      </c>
      <c r="C3" s="4" t="s">
        <v>1</v>
      </c>
      <c r="D3" s="4" t="s">
        <v>1</v>
      </c>
      <c r="E3" s="4" t="s">
        <v>1</v>
      </c>
      <c r="F3" s="5"/>
      <c r="G3" s="5"/>
      <c r="H3" s="5"/>
      <c r="I3" s="5"/>
      <c r="J3" s="5"/>
      <c r="K3" s="2"/>
      <c r="V3" s="2"/>
      <c r="W3" s="2"/>
      <c r="X3" s="2"/>
      <c r="Y3" s="2"/>
      <c r="Z3" s="2"/>
    </row>
    <row r="4">
      <c r="A4" s="6" t="s">
        <v>11</v>
      </c>
      <c r="B4" s="7"/>
      <c r="C4" s="7"/>
      <c r="D4" s="5"/>
      <c r="E4" s="4"/>
      <c r="F4" s="4"/>
      <c r="G4" s="8">
        <f t="shared" ref="G4:G8" si="1">SUM(B4:F4)</f>
        <v>0</v>
      </c>
      <c r="H4" s="4" t="s">
        <v>12</v>
      </c>
      <c r="I4" s="9" t="str">
        <f t="shared" ref="I4:I5" si="2">G5/G4</f>
        <v>#DIV/0!</v>
      </c>
      <c r="J4" s="9">
        <v>0.8</v>
      </c>
      <c r="K4" s="2" t="s">
        <v>0</v>
      </c>
      <c r="V4" s="2"/>
      <c r="W4" s="2"/>
      <c r="X4" s="2"/>
      <c r="Y4" s="2"/>
      <c r="Z4" s="2"/>
    </row>
    <row r="5">
      <c r="A5" s="6" t="s">
        <v>13</v>
      </c>
      <c r="B5" s="7"/>
      <c r="C5" s="10"/>
      <c r="D5" s="11"/>
      <c r="E5" s="4"/>
      <c r="F5" s="4"/>
      <c r="G5" s="8">
        <f t="shared" si="1"/>
        <v>0</v>
      </c>
      <c r="H5" s="4" t="s">
        <v>14</v>
      </c>
      <c r="I5" s="9" t="str">
        <f t="shared" si="2"/>
        <v>#DIV/0!</v>
      </c>
      <c r="J5" s="9">
        <v>0.8</v>
      </c>
      <c r="K5" s="2"/>
      <c r="V5" s="2"/>
      <c r="W5" s="2"/>
      <c r="X5" s="2"/>
      <c r="Y5" s="2"/>
      <c r="Z5" s="2"/>
    </row>
    <row r="6">
      <c r="A6" s="6" t="s">
        <v>15</v>
      </c>
      <c r="B6" s="7"/>
      <c r="C6" s="10"/>
      <c r="D6" s="11"/>
      <c r="E6" s="4"/>
      <c r="F6" s="4"/>
      <c r="G6" s="8">
        <f t="shared" si="1"/>
        <v>0</v>
      </c>
      <c r="H6" s="4" t="s">
        <v>16</v>
      </c>
      <c r="I6" s="9" t="str">
        <f>G6/G4</f>
        <v>#DIV/0!</v>
      </c>
      <c r="J6" s="9">
        <v>0.5</v>
      </c>
      <c r="K6" s="2"/>
      <c r="V6" s="2"/>
      <c r="W6" s="2"/>
      <c r="X6" s="2"/>
      <c r="Y6" s="2"/>
      <c r="Z6" s="2"/>
    </row>
    <row r="7">
      <c r="A7" s="6" t="s">
        <v>17</v>
      </c>
      <c r="B7" s="10"/>
      <c r="C7" s="5"/>
      <c r="D7" s="11"/>
      <c r="E7" s="5"/>
      <c r="F7" s="5"/>
      <c r="G7" s="8">
        <f t="shared" si="1"/>
        <v>0</v>
      </c>
      <c r="H7" s="4" t="s">
        <v>18</v>
      </c>
      <c r="I7" s="12">
        <f>G8/G9</f>
        <v>0</v>
      </c>
      <c r="J7" s="9">
        <v>0.03</v>
      </c>
      <c r="K7" s="2"/>
      <c r="V7" s="2"/>
      <c r="W7" s="2"/>
      <c r="X7" s="2"/>
      <c r="Y7" s="2"/>
      <c r="Z7" s="2"/>
    </row>
    <row r="8">
      <c r="A8" s="6" t="s">
        <v>19</v>
      </c>
      <c r="B8" s="7"/>
      <c r="C8" s="10"/>
      <c r="D8" s="11"/>
      <c r="E8" s="4"/>
      <c r="F8" s="4"/>
      <c r="G8" s="8">
        <f t="shared" si="1"/>
        <v>0</v>
      </c>
      <c r="H8" s="4" t="s">
        <v>0</v>
      </c>
      <c r="I8" s="4" t="s">
        <v>0</v>
      </c>
      <c r="J8" s="13">
        <v>0.04</v>
      </c>
      <c r="K8" s="2"/>
      <c r="V8" s="2"/>
      <c r="W8" s="2"/>
      <c r="X8" s="2"/>
      <c r="Y8" s="2"/>
      <c r="Z8" s="2"/>
    </row>
    <row r="9">
      <c r="A9" s="6" t="s">
        <v>20</v>
      </c>
      <c r="B9" s="7"/>
      <c r="C9" s="10"/>
      <c r="D9" s="11"/>
      <c r="E9" s="4"/>
      <c r="F9" s="4"/>
      <c r="G9" s="14">
        <v>100.0</v>
      </c>
      <c r="H9" s="4" t="s">
        <v>21</v>
      </c>
      <c r="I9" s="10">
        <v>0.0</v>
      </c>
      <c r="J9" s="10">
        <v>5.0</v>
      </c>
      <c r="K9" s="2"/>
      <c r="V9" s="2"/>
      <c r="W9" s="2"/>
      <c r="X9" s="2"/>
      <c r="Y9" s="2"/>
      <c r="Z9" s="2"/>
    </row>
    <row r="10">
      <c r="A10" s="6" t="s">
        <v>22</v>
      </c>
      <c r="B10" s="7"/>
      <c r="C10" s="10"/>
      <c r="D10" s="11"/>
      <c r="E10" s="4"/>
      <c r="F10" s="4"/>
      <c r="G10" s="8">
        <f t="shared" ref="G10:G11" si="3">SUM(B10:F10)</f>
        <v>0</v>
      </c>
      <c r="H10" s="4" t="s">
        <v>0</v>
      </c>
      <c r="I10" s="4" t="s">
        <v>0</v>
      </c>
      <c r="J10" s="5"/>
      <c r="K10" s="2"/>
      <c r="V10" s="2"/>
      <c r="W10" s="2"/>
      <c r="X10" s="2"/>
      <c r="Y10" s="2"/>
      <c r="Z10" s="2"/>
    </row>
    <row r="11">
      <c r="A11" s="6" t="s">
        <v>23</v>
      </c>
      <c r="B11" s="5"/>
      <c r="C11" s="5"/>
      <c r="D11" s="5"/>
      <c r="E11" s="5"/>
      <c r="F11" s="5"/>
      <c r="G11" s="8">
        <f t="shared" si="3"/>
        <v>0</v>
      </c>
      <c r="H11" s="4" t="s">
        <v>0</v>
      </c>
      <c r="I11" s="4" t="s">
        <v>0</v>
      </c>
      <c r="J11" s="4" t="s">
        <v>0</v>
      </c>
      <c r="K11" s="2"/>
      <c r="V11" s="2"/>
      <c r="W11" s="2"/>
      <c r="X11" s="2"/>
      <c r="Y11" s="2"/>
      <c r="Z11" s="2"/>
    </row>
    <row r="12">
      <c r="A12" s="2"/>
      <c r="B12" s="15"/>
      <c r="C12" s="15"/>
      <c r="D12" s="15"/>
      <c r="E12" s="2"/>
      <c r="F12" s="2"/>
      <c r="G12" s="16"/>
      <c r="H12" s="2"/>
      <c r="I12" s="2"/>
      <c r="J12" s="2"/>
      <c r="K12" s="2"/>
      <c r="V12" s="2"/>
      <c r="W12" s="2"/>
      <c r="X12" s="2"/>
      <c r="Y12" s="2"/>
      <c r="Z12" s="2"/>
    </row>
    <row r="13">
      <c r="A13" s="17" t="s">
        <v>24</v>
      </c>
      <c r="B13" s="18"/>
      <c r="C13" s="19" t="s">
        <v>25</v>
      </c>
      <c r="D13" s="20"/>
      <c r="E13" s="21" t="s">
        <v>26</v>
      </c>
      <c r="F13" s="22" t="s">
        <v>0</v>
      </c>
      <c r="G13" s="23" t="s">
        <v>27</v>
      </c>
      <c r="H13" s="24"/>
      <c r="I13" s="25" t="s">
        <v>28</v>
      </c>
      <c r="J13" s="26"/>
      <c r="K13" s="2"/>
      <c r="V13" s="2"/>
      <c r="W13" s="2"/>
      <c r="X13" s="2"/>
      <c r="Y13" s="2"/>
      <c r="Z13" s="2"/>
    </row>
    <row r="14">
      <c r="A14" s="27">
        <v>1.0</v>
      </c>
      <c r="B14" s="28"/>
      <c r="C14" s="29">
        <v>1.0</v>
      </c>
      <c r="D14" s="30"/>
      <c r="E14" s="31">
        <v>1.0</v>
      </c>
      <c r="F14" s="32"/>
      <c r="G14" s="33">
        <v>1.0</v>
      </c>
      <c r="H14" s="24"/>
      <c r="I14" s="34" t="s">
        <v>29</v>
      </c>
      <c r="J14" s="35" t="s">
        <v>30</v>
      </c>
      <c r="K14" s="2"/>
      <c r="V14" s="2"/>
      <c r="W14" s="2"/>
      <c r="X14" s="2"/>
      <c r="Y14" s="2"/>
      <c r="Z14" s="2"/>
    </row>
    <row r="15">
      <c r="A15" s="27">
        <v>2.0</v>
      </c>
      <c r="B15" s="28"/>
      <c r="C15" s="29">
        <v>2.0</v>
      </c>
      <c r="D15" s="30"/>
      <c r="E15" s="31">
        <v>2.0</v>
      </c>
      <c r="F15" s="32"/>
      <c r="G15" s="33">
        <v>2.0</v>
      </c>
      <c r="H15" s="24"/>
      <c r="I15" s="36" t="s">
        <v>31</v>
      </c>
      <c r="J15" s="35" t="s">
        <v>32</v>
      </c>
      <c r="K15" s="2"/>
      <c r="V15" s="2"/>
      <c r="W15" s="2"/>
      <c r="X15" s="2"/>
      <c r="Y15" s="2"/>
      <c r="Z15" s="2"/>
    </row>
    <row r="16">
      <c r="A16" s="27">
        <v>3.0</v>
      </c>
      <c r="B16" s="28"/>
      <c r="C16" s="29">
        <v>3.0</v>
      </c>
      <c r="D16" s="37"/>
      <c r="E16" s="31">
        <v>3.0</v>
      </c>
      <c r="F16" s="32"/>
      <c r="G16" s="33">
        <v>3.0</v>
      </c>
      <c r="H16" s="24"/>
      <c r="I16" s="36" t="s">
        <v>33</v>
      </c>
      <c r="J16" s="26" t="s">
        <v>0</v>
      </c>
      <c r="K16" s="2"/>
      <c r="V16" s="38"/>
      <c r="W16" s="2"/>
      <c r="X16" s="2"/>
      <c r="Y16" s="2"/>
      <c r="Z16" s="2"/>
    </row>
    <row r="17">
      <c r="A17" s="27">
        <v>4.0</v>
      </c>
      <c r="B17" s="28"/>
      <c r="C17" s="29">
        <v>4.0</v>
      </c>
      <c r="D17" s="37"/>
      <c r="E17" s="31">
        <v>4.0</v>
      </c>
      <c r="F17" s="32"/>
      <c r="G17" s="33">
        <v>4.0</v>
      </c>
      <c r="H17" s="24"/>
      <c r="I17" s="36" t="s">
        <v>34</v>
      </c>
      <c r="J17" s="26" t="s">
        <v>0</v>
      </c>
      <c r="K17" s="2"/>
      <c r="V17" s="38"/>
      <c r="W17" s="2"/>
      <c r="X17" s="2"/>
      <c r="Y17" s="2"/>
      <c r="Z17" s="2"/>
    </row>
    <row r="18">
      <c r="A18" s="27">
        <v>5.0</v>
      </c>
      <c r="B18" s="28"/>
      <c r="C18" s="29">
        <v>5.0</v>
      </c>
      <c r="D18" s="39"/>
      <c r="E18" s="31">
        <v>5.0</v>
      </c>
      <c r="F18" s="32"/>
      <c r="G18" s="33">
        <v>5.0</v>
      </c>
      <c r="H18" s="24"/>
      <c r="I18" s="36" t="s">
        <v>35</v>
      </c>
      <c r="J18" s="26" t="s">
        <v>0</v>
      </c>
      <c r="K18" s="2"/>
      <c r="V18" s="2"/>
      <c r="W18" s="2"/>
      <c r="X18" s="2"/>
      <c r="Y18" s="2"/>
      <c r="Z18" s="2"/>
    </row>
    <row r="19">
      <c r="A19" s="27">
        <v>6.0</v>
      </c>
      <c r="B19" s="28"/>
      <c r="C19" s="29">
        <v>6.0</v>
      </c>
      <c r="D19" s="30"/>
      <c r="E19" s="31">
        <v>6.0</v>
      </c>
      <c r="F19" s="32"/>
      <c r="G19" s="33">
        <v>6.0</v>
      </c>
      <c r="H19" s="24"/>
      <c r="I19" s="36" t="s">
        <v>36</v>
      </c>
      <c r="J19" s="26" t="s">
        <v>0</v>
      </c>
      <c r="K19" s="2"/>
      <c r="V19" s="2"/>
      <c r="W19" s="2"/>
      <c r="X19" s="2"/>
      <c r="Y19" s="2"/>
      <c r="Z19" s="2"/>
    </row>
    <row r="20">
      <c r="A20" s="27">
        <v>7.0</v>
      </c>
      <c r="B20" s="28"/>
      <c r="C20" s="29">
        <v>7.0</v>
      </c>
      <c r="D20" s="30"/>
      <c r="E20" s="31">
        <v>7.0</v>
      </c>
      <c r="F20" s="32"/>
      <c r="G20" s="33">
        <v>7.0</v>
      </c>
      <c r="H20" s="24"/>
      <c r="I20" s="36" t="s">
        <v>37</v>
      </c>
      <c r="J20" s="26" t="s">
        <v>0</v>
      </c>
      <c r="K20" s="2"/>
      <c r="V20" s="2"/>
      <c r="W20" s="2"/>
      <c r="X20" s="2"/>
      <c r="Y20" s="2"/>
      <c r="Z20" s="2"/>
    </row>
    <row r="21">
      <c r="A21" s="27">
        <v>8.0</v>
      </c>
      <c r="B21" s="28"/>
      <c r="C21" s="29">
        <v>8.0</v>
      </c>
      <c r="D21" s="30"/>
      <c r="E21" s="31">
        <v>8.0</v>
      </c>
      <c r="F21" s="22"/>
      <c r="G21" s="33">
        <v>8.0</v>
      </c>
      <c r="H21" s="24"/>
      <c r="I21" s="36" t="s">
        <v>38</v>
      </c>
      <c r="J21" s="26" t="s">
        <v>0</v>
      </c>
      <c r="K21" s="2"/>
      <c r="V21" s="2"/>
      <c r="W21" s="2"/>
      <c r="X21" s="2"/>
      <c r="Y21" s="2"/>
      <c r="Z21" s="2"/>
    </row>
    <row r="22">
      <c r="A22" s="27">
        <v>9.0</v>
      </c>
      <c r="B22" s="18"/>
      <c r="C22" s="29">
        <v>9.0</v>
      </c>
      <c r="D22" s="20"/>
      <c r="E22" s="31">
        <v>9.0</v>
      </c>
      <c r="F22" s="22"/>
      <c r="G22" s="33">
        <v>9.0</v>
      </c>
      <c r="H22" s="24"/>
      <c r="I22" s="36" t="s">
        <v>39</v>
      </c>
      <c r="J22" s="26" t="s">
        <v>0</v>
      </c>
      <c r="K22" s="2"/>
      <c r="L22" s="2"/>
      <c r="M22" s="2"/>
      <c r="N22" s="2"/>
      <c r="O22" s="2"/>
      <c r="P22" s="2"/>
      <c r="Q22" s="2" t="s">
        <v>0</v>
      </c>
      <c r="R22" s="2"/>
      <c r="S22" s="2"/>
      <c r="T22" s="2"/>
      <c r="U22" s="2"/>
      <c r="V22" s="2"/>
      <c r="W22" s="2"/>
      <c r="X22" s="2"/>
      <c r="Y22" s="2"/>
      <c r="Z22" s="2"/>
    </row>
    <row r="23">
      <c r="A23" s="27">
        <v>10.0</v>
      </c>
      <c r="B23" s="18" t="s">
        <v>0</v>
      </c>
      <c r="C23" s="29">
        <v>10.0</v>
      </c>
      <c r="D23" s="20"/>
      <c r="E23" s="31">
        <v>10.0</v>
      </c>
      <c r="F23" s="22"/>
      <c r="G23" s="33">
        <v>10.0</v>
      </c>
      <c r="H23" s="24"/>
      <c r="I23" s="40">
        <v>10.0</v>
      </c>
      <c r="J23" s="40" t="s">
        <v>0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>
      <c r="A24" s="27">
        <v>11.0</v>
      </c>
      <c r="B24" s="18"/>
      <c r="C24" s="29">
        <v>11.0</v>
      </c>
      <c r="D24" s="20"/>
      <c r="E24" s="31">
        <v>11.0</v>
      </c>
      <c r="F24" s="22"/>
      <c r="G24" s="33">
        <v>11.0</v>
      </c>
      <c r="H24" s="24"/>
      <c r="I24" s="40">
        <v>11.0</v>
      </c>
      <c r="J24" s="40" t="s">
        <v>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>
      <c r="A25" s="27">
        <v>12.0</v>
      </c>
      <c r="B25" s="18"/>
      <c r="C25" s="29">
        <v>12.0</v>
      </c>
      <c r="D25" s="20"/>
      <c r="E25" s="31">
        <v>12.0</v>
      </c>
      <c r="F25" s="22"/>
      <c r="G25" s="33">
        <v>12.0</v>
      </c>
      <c r="H25" s="24"/>
      <c r="I25" s="40">
        <v>12.0</v>
      </c>
      <c r="J25" s="40" t="s">
        <v>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27">
        <v>13.0</v>
      </c>
      <c r="B26" s="18"/>
      <c r="C26" s="29">
        <v>13.0</v>
      </c>
      <c r="D26" s="20" t="s">
        <v>0</v>
      </c>
      <c r="E26" s="31">
        <v>13.0</v>
      </c>
      <c r="F26" s="22"/>
      <c r="G26" s="33">
        <v>13.0</v>
      </c>
      <c r="H26" s="24"/>
      <c r="I26" s="41"/>
      <c r="J26" s="26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27">
        <v>14.0</v>
      </c>
      <c r="B27" s="18"/>
      <c r="C27" s="29">
        <v>14.0</v>
      </c>
      <c r="D27" s="20"/>
      <c r="E27" s="31">
        <v>14.0</v>
      </c>
      <c r="F27" s="22"/>
      <c r="G27" s="33">
        <v>14.0</v>
      </c>
      <c r="H27" s="24"/>
      <c r="I27" s="41"/>
      <c r="J27" s="26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27">
        <v>15.0</v>
      </c>
      <c r="B28" s="18"/>
      <c r="C28" s="29">
        <v>15.0</v>
      </c>
      <c r="D28" s="20"/>
      <c r="E28" s="31">
        <v>15.0</v>
      </c>
      <c r="F28" s="22"/>
      <c r="G28" s="33">
        <v>15.0</v>
      </c>
      <c r="H28" s="24"/>
      <c r="I28" s="41"/>
      <c r="J28" s="26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>
      <c r="A29" s="27">
        <v>16.0</v>
      </c>
      <c r="B29" s="18"/>
      <c r="C29" s="29">
        <v>16.0</v>
      </c>
      <c r="D29" s="20"/>
      <c r="E29" s="31">
        <v>16.0</v>
      </c>
      <c r="F29" s="22"/>
      <c r="G29" s="33">
        <v>16.0</v>
      </c>
      <c r="H29" s="24"/>
      <c r="I29" s="26"/>
      <c r="J29" s="26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>
      <c r="A30" s="27">
        <v>17.0</v>
      </c>
      <c r="B30" s="18"/>
      <c r="C30" s="29">
        <v>17.0</v>
      </c>
      <c r="D30" s="20" t="s">
        <v>0</v>
      </c>
      <c r="E30" s="31">
        <v>17.0</v>
      </c>
      <c r="F30" s="22"/>
      <c r="G30" s="33">
        <v>17.0</v>
      </c>
      <c r="H30" s="24"/>
      <c r="I30" s="26"/>
      <c r="J30" s="26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>
      <c r="A31" s="27">
        <v>18.0</v>
      </c>
      <c r="B31" s="18"/>
      <c r="C31" s="29">
        <v>18.0</v>
      </c>
      <c r="D31" s="20"/>
      <c r="E31" s="31">
        <v>18.0</v>
      </c>
      <c r="F31" s="22" t="s">
        <v>0</v>
      </c>
      <c r="G31" s="33">
        <v>18.0</v>
      </c>
      <c r="H31" s="24"/>
      <c r="I31" s="26"/>
      <c r="J31" s="26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>
      <c r="A32" s="27">
        <v>19.0</v>
      </c>
      <c r="B32" s="18"/>
      <c r="C32" s="29">
        <v>19.0</v>
      </c>
      <c r="D32" s="20" t="s">
        <v>0</v>
      </c>
      <c r="E32" s="31">
        <v>19.0</v>
      </c>
      <c r="F32" s="22" t="s">
        <v>0</v>
      </c>
      <c r="G32" s="33">
        <v>19.0</v>
      </c>
      <c r="H32" s="24"/>
      <c r="I32" s="26"/>
      <c r="J32" s="26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42" t="s">
        <v>0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>
      <c r="A64" s="43" t="s">
        <v>40</v>
      </c>
      <c r="B64" s="4" t="s">
        <v>2</v>
      </c>
      <c r="C64" s="4" t="s">
        <v>3</v>
      </c>
      <c r="D64" s="4" t="s">
        <v>4</v>
      </c>
      <c r="E64" s="4" t="s">
        <v>5</v>
      </c>
      <c r="F64" s="4" t="s">
        <v>6</v>
      </c>
      <c r="G64" s="4" t="s">
        <v>7</v>
      </c>
      <c r="H64" s="4" t="s">
        <v>8</v>
      </c>
      <c r="I64" s="4" t="s">
        <v>9</v>
      </c>
      <c r="J64" s="4" t="s">
        <v>10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5"/>
      <c r="B65" s="4" t="s">
        <v>1</v>
      </c>
      <c r="C65" s="4" t="s">
        <v>1</v>
      </c>
      <c r="D65" s="4" t="s">
        <v>1</v>
      </c>
      <c r="E65" s="4" t="s">
        <v>1</v>
      </c>
      <c r="F65" s="5"/>
      <c r="G65" s="5"/>
      <c r="H65" s="5"/>
      <c r="I65" s="5"/>
      <c r="J65" s="5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>
      <c r="A66" s="6" t="s">
        <v>11</v>
      </c>
      <c r="B66" s="10">
        <v>5.0</v>
      </c>
      <c r="C66" s="10">
        <v>3.0</v>
      </c>
      <c r="D66" s="10">
        <v>6.0</v>
      </c>
      <c r="E66" s="10">
        <v>7.0</v>
      </c>
      <c r="F66" s="4" t="s">
        <v>0</v>
      </c>
      <c r="G66" s="8">
        <f t="shared" ref="G66:G68" si="4">SUM(B66:F66)</f>
        <v>21</v>
      </c>
      <c r="H66" s="4" t="s">
        <v>12</v>
      </c>
      <c r="I66" s="9">
        <f t="shared" ref="I66:I67" si="5">G67/G66</f>
        <v>0.9047619048</v>
      </c>
      <c r="J66" s="9">
        <v>0.8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>
      <c r="A67" s="6" t="s">
        <v>13</v>
      </c>
      <c r="B67" s="10">
        <v>5.0</v>
      </c>
      <c r="C67" s="10">
        <v>5.0</v>
      </c>
      <c r="D67" s="10">
        <v>6.0</v>
      </c>
      <c r="E67" s="10">
        <v>2.0</v>
      </c>
      <c r="F67" s="10">
        <v>1.0</v>
      </c>
      <c r="G67" s="8">
        <f t="shared" si="4"/>
        <v>19</v>
      </c>
      <c r="H67" s="4" t="s">
        <v>14</v>
      </c>
      <c r="I67" s="9">
        <f t="shared" si="5"/>
        <v>0.7894736842</v>
      </c>
      <c r="J67" s="9">
        <v>0.8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>
      <c r="A68" s="6" t="s">
        <v>15</v>
      </c>
      <c r="B68" s="10">
        <v>6.0</v>
      </c>
      <c r="C68" s="10">
        <v>3.0</v>
      </c>
      <c r="D68" s="10">
        <v>2.0</v>
      </c>
      <c r="E68" s="10">
        <v>4.0</v>
      </c>
      <c r="F68" s="4" t="s">
        <v>0</v>
      </c>
      <c r="G68" s="8">
        <f t="shared" si="4"/>
        <v>15</v>
      </c>
      <c r="H68" s="4" t="s">
        <v>16</v>
      </c>
      <c r="I68" s="9">
        <f>G68/G66</f>
        <v>0.7142857143</v>
      </c>
      <c r="J68" s="9">
        <v>0.5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>
      <c r="A69" s="6" t="s">
        <v>17</v>
      </c>
      <c r="B69" s="5"/>
      <c r="C69" s="5"/>
      <c r="D69" s="4" t="s">
        <v>0</v>
      </c>
      <c r="E69" s="4" t="s">
        <v>0</v>
      </c>
      <c r="F69" s="5"/>
      <c r="G69" s="8">
        <v>0.0</v>
      </c>
      <c r="H69" s="4" t="s">
        <v>18</v>
      </c>
      <c r="I69" s="12">
        <f>G70/G71</f>
        <v>0.02059925094</v>
      </c>
      <c r="J69" s="9">
        <v>0.03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>
      <c r="A70" s="6" t="s">
        <v>19</v>
      </c>
      <c r="B70" s="10">
        <v>1.5</v>
      </c>
      <c r="C70" s="10">
        <v>2.0</v>
      </c>
      <c r="D70" s="5"/>
      <c r="E70" s="10">
        <v>2.0</v>
      </c>
      <c r="F70" s="5"/>
      <c r="G70" s="8">
        <f>SUM(B70:F70)</f>
        <v>5.5</v>
      </c>
      <c r="H70" s="4" t="s">
        <v>0</v>
      </c>
      <c r="I70" s="4" t="s">
        <v>0</v>
      </c>
      <c r="J70" s="13">
        <v>0.04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>
      <c r="A71" s="6" t="s">
        <v>20</v>
      </c>
      <c r="B71" s="10">
        <v>262.0</v>
      </c>
      <c r="C71" s="10">
        <v>263.0</v>
      </c>
      <c r="D71" s="10">
        <v>265.0</v>
      </c>
      <c r="E71" s="10">
        <v>267.0</v>
      </c>
      <c r="F71" s="5"/>
      <c r="G71" s="10">
        <v>267.0</v>
      </c>
      <c r="H71" s="4" t="s">
        <v>21</v>
      </c>
      <c r="I71" s="10">
        <v>0.0</v>
      </c>
      <c r="J71" s="10">
        <v>5.0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>
      <c r="A72" s="6" t="s">
        <v>22</v>
      </c>
      <c r="B72" s="10">
        <v>4.5</v>
      </c>
      <c r="C72" s="10">
        <v>1.0</v>
      </c>
      <c r="D72" s="10">
        <v>2.0</v>
      </c>
      <c r="E72" s="10">
        <v>2.0</v>
      </c>
      <c r="F72" s="5"/>
      <c r="G72" s="8">
        <v>9.5</v>
      </c>
      <c r="H72" s="4" t="s">
        <v>0</v>
      </c>
      <c r="I72" s="4" t="s">
        <v>0</v>
      </c>
      <c r="J72" s="5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>
      <c r="A73" s="6" t="s">
        <v>23</v>
      </c>
      <c r="B73" s="5"/>
      <c r="C73" s="5"/>
      <c r="D73" s="5"/>
      <c r="E73" s="5"/>
      <c r="F73" s="5"/>
      <c r="G73" s="4" t="s">
        <v>0</v>
      </c>
      <c r="H73" s="4" t="s">
        <v>0</v>
      </c>
      <c r="I73" s="4" t="s">
        <v>0</v>
      </c>
      <c r="J73" s="4" t="s">
        <v>0</v>
      </c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>
      <c r="A74" s="5" t="s">
        <v>41</v>
      </c>
      <c r="B74" s="11">
        <v>5.0</v>
      </c>
      <c r="C74" s="11">
        <v>4.0</v>
      </c>
      <c r="D74" s="11">
        <v>5.0</v>
      </c>
      <c r="E74" s="5" t="s">
        <v>0</v>
      </c>
      <c r="F74" s="5"/>
      <c r="G74" s="11">
        <f t="shared" ref="G74:G75" si="6">SUM(B74:F74)</f>
        <v>14</v>
      </c>
      <c r="H74" s="5" t="s">
        <v>0</v>
      </c>
      <c r="I74" s="5" t="s">
        <v>0</v>
      </c>
      <c r="J74" s="5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>
      <c r="A75" s="5" t="s">
        <v>42</v>
      </c>
      <c r="B75" s="5" t="s">
        <v>0</v>
      </c>
      <c r="C75" s="11">
        <v>1.0</v>
      </c>
      <c r="D75" s="11">
        <v>4.0</v>
      </c>
      <c r="E75" s="5" t="s">
        <v>0</v>
      </c>
      <c r="F75" s="5" t="s">
        <v>0</v>
      </c>
      <c r="G75" s="11">
        <f t="shared" si="6"/>
        <v>5</v>
      </c>
      <c r="H75" s="5" t="s">
        <v>0</v>
      </c>
      <c r="I75" s="5" t="s">
        <v>0</v>
      </c>
      <c r="J75" s="5" t="s">
        <v>0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2"/>
      <c r="B76" s="2"/>
      <c r="C76" s="2"/>
      <c r="D76" s="2"/>
      <c r="E76" s="2"/>
      <c r="F76" s="2" t="s">
        <v>0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>
      <c r="A77" s="18" t="s">
        <v>24</v>
      </c>
      <c r="B77" s="18"/>
      <c r="C77" s="20" t="s">
        <v>25</v>
      </c>
      <c r="D77" s="20"/>
      <c r="E77" s="22" t="s">
        <v>26</v>
      </c>
      <c r="F77" s="22" t="s">
        <v>0</v>
      </c>
      <c r="G77" s="24" t="s">
        <v>27</v>
      </c>
      <c r="H77" s="24"/>
      <c r="I77" s="26" t="s">
        <v>28</v>
      </c>
      <c r="J77" s="26"/>
      <c r="K77" s="2"/>
      <c r="L77" s="2"/>
      <c r="M77" s="44" t="s">
        <v>43</v>
      </c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27">
        <v>1.0</v>
      </c>
      <c r="B78" s="18" t="s">
        <v>44</v>
      </c>
      <c r="C78" s="29">
        <v>1.0</v>
      </c>
      <c r="D78" s="45" t="s">
        <v>45</v>
      </c>
      <c r="E78" s="31">
        <v>1.0</v>
      </c>
      <c r="F78" s="22" t="s">
        <v>46</v>
      </c>
      <c r="G78" s="33">
        <v>1.0</v>
      </c>
      <c r="H78" s="24" t="s">
        <v>47</v>
      </c>
      <c r="I78" s="36" t="s">
        <v>29</v>
      </c>
      <c r="J78" s="26" t="s">
        <v>48</v>
      </c>
      <c r="K78" s="2"/>
      <c r="L78" s="2"/>
      <c r="M78" s="46" t="s">
        <v>40</v>
      </c>
      <c r="N78" s="47" t="s">
        <v>2</v>
      </c>
      <c r="O78" s="47" t="s">
        <v>3</v>
      </c>
      <c r="P78" s="47" t="s">
        <v>4</v>
      </c>
      <c r="Q78" s="47" t="s">
        <v>5</v>
      </c>
      <c r="R78" s="47" t="s">
        <v>6</v>
      </c>
      <c r="S78" s="47" t="s">
        <v>7</v>
      </c>
      <c r="T78" s="47" t="s">
        <v>8</v>
      </c>
      <c r="U78" s="47" t="s">
        <v>9</v>
      </c>
      <c r="V78" s="47" t="s">
        <v>10</v>
      </c>
      <c r="W78" s="2"/>
      <c r="X78" s="2"/>
      <c r="Y78" s="2"/>
      <c r="Z78" s="2"/>
    </row>
    <row r="79">
      <c r="A79" s="27">
        <v>2.0</v>
      </c>
      <c r="B79" s="18" t="s">
        <v>49</v>
      </c>
      <c r="C79" s="29">
        <v>2.0</v>
      </c>
      <c r="D79" s="20" t="s">
        <v>50</v>
      </c>
      <c r="E79" s="31">
        <v>2.0</v>
      </c>
      <c r="F79" s="22" t="s">
        <v>51</v>
      </c>
      <c r="G79" s="33">
        <v>2.0</v>
      </c>
      <c r="H79" s="24"/>
      <c r="I79" s="36" t="s">
        <v>31</v>
      </c>
      <c r="J79" s="26" t="s">
        <v>52</v>
      </c>
      <c r="K79" s="2"/>
      <c r="L79" s="2"/>
      <c r="M79" s="18"/>
      <c r="N79" s="47" t="s">
        <v>1</v>
      </c>
      <c r="O79" s="47" t="s">
        <v>1</v>
      </c>
      <c r="P79" s="47" t="s">
        <v>1</v>
      </c>
      <c r="Q79" s="47" t="s">
        <v>1</v>
      </c>
      <c r="R79" s="18"/>
      <c r="S79" s="18"/>
      <c r="T79" s="18"/>
      <c r="U79" s="18"/>
      <c r="V79" s="18"/>
      <c r="W79" s="2"/>
      <c r="X79" s="2"/>
      <c r="Y79" s="2"/>
      <c r="Z79" s="2"/>
    </row>
    <row r="80">
      <c r="A80" s="27">
        <v>3.0</v>
      </c>
      <c r="B80" s="18" t="s">
        <v>53</v>
      </c>
      <c r="C80" s="29">
        <v>3.0</v>
      </c>
      <c r="D80" s="20" t="s">
        <v>54</v>
      </c>
      <c r="E80" s="31">
        <v>3.0</v>
      </c>
      <c r="F80" s="22" t="s">
        <v>55</v>
      </c>
      <c r="G80" s="33">
        <v>3.0</v>
      </c>
      <c r="H80" s="24" t="s">
        <v>0</v>
      </c>
      <c r="I80" s="36" t="s">
        <v>33</v>
      </c>
      <c r="J80" s="26" t="s">
        <v>56</v>
      </c>
      <c r="K80" s="2"/>
      <c r="L80" s="2"/>
      <c r="M80" s="48" t="s">
        <v>11</v>
      </c>
      <c r="N80" s="49">
        <v>1.0</v>
      </c>
      <c r="O80" s="49">
        <v>4.0</v>
      </c>
      <c r="P80" s="49">
        <v>9.0</v>
      </c>
      <c r="Q80" s="49">
        <v>4.0</v>
      </c>
      <c r="R80" s="47" t="s">
        <v>0</v>
      </c>
      <c r="S80" s="50">
        <v>16.0</v>
      </c>
      <c r="T80" s="47" t="s">
        <v>12</v>
      </c>
      <c r="U80" s="51">
        <f t="shared" ref="U80:U81" si="7">S81/S80</f>
        <v>1</v>
      </c>
      <c r="V80" s="51">
        <v>0.8</v>
      </c>
      <c r="W80" s="2"/>
      <c r="X80" s="2"/>
      <c r="Y80" s="2"/>
      <c r="Z80" s="2"/>
    </row>
    <row r="81">
      <c r="A81" s="27">
        <v>4.0</v>
      </c>
      <c r="B81" s="18" t="s">
        <v>57</v>
      </c>
      <c r="C81" s="29">
        <v>4.0</v>
      </c>
      <c r="D81" s="20" t="s">
        <v>58</v>
      </c>
      <c r="E81" s="31">
        <v>4.0</v>
      </c>
      <c r="F81" s="22" t="s">
        <v>59</v>
      </c>
      <c r="G81" s="33">
        <v>4.0</v>
      </c>
      <c r="H81" s="24" t="s">
        <v>0</v>
      </c>
      <c r="I81" s="36" t="s">
        <v>34</v>
      </c>
      <c r="J81" s="26" t="s">
        <v>60</v>
      </c>
      <c r="K81" s="2"/>
      <c r="L81" s="2"/>
      <c r="M81" s="48" t="s">
        <v>13</v>
      </c>
      <c r="N81" s="49">
        <v>1.0</v>
      </c>
      <c r="O81" s="49">
        <v>1.0</v>
      </c>
      <c r="P81" s="49">
        <v>6.0</v>
      </c>
      <c r="Q81" s="49">
        <v>8.0</v>
      </c>
      <c r="R81" s="47" t="s">
        <v>0</v>
      </c>
      <c r="S81" s="50">
        <v>16.0</v>
      </c>
      <c r="T81" s="47" t="s">
        <v>14</v>
      </c>
      <c r="U81" s="51">
        <f t="shared" si="7"/>
        <v>0.875</v>
      </c>
      <c r="V81" s="51">
        <v>0.8</v>
      </c>
      <c r="W81" s="2"/>
      <c r="X81" s="2"/>
      <c r="Y81" s="2"/>
      <c r="Z81" s="2"/>
    </row>
    <row r="82">
      <c r="A82" s="27">
        <v>5.0</v>
      </c>
      <c r="B82" s="18"/>
      <c r="C82" s="29">
        <v>5.0</v>
      </c>
      <c r="D82" s="20" t="s">
        <v>61</v>
      </c>
      <c r="E82" s="31">
        <v>5.0</v>
      </c>
      <c r="F82" s="22" t="s">
        <v>62</v>
      </c>
      <c r="G82" s="33">
        <v>5.0</v>
      </c>
      <c r="H82" s="24" t="s">
        <v>0</v>
      </c>
      <c r="I82" s="36" t="s">
        <v>35</v>
      </c>
      <c r="J82" s="26" t="s">
        <v>63</v>
      </c>
      <c r="K82" s="2"/>
      <c r="L82" s="2"/>
      <c r="M82" s="48" t="s">
        <v>15</v>
      </c>
      <c r="N82" s="49">
        <v>6.0</v>
      </c>
      <c r="O82" s="49">
        <v>2.0</v>
      </c>
      <c r="P82" s="49">
        <v>1.0</v>
      </c>
      <c r="Q82" s="49">
        <v>5.0</v>
      </c>
      <c r="R82" s="47" t="s">
        <v>0</v>
      </c>
      <c r="S82" s="50">
        <v>14.0</v>
      </c>
      <c r="T82" s="47" t="s">
        <v>16</v>
      </c>
      <c r="U82" s="51">
        <f>S82/S80</f>
        <v>0.875</v>
      </c>
      <c r="V82" s="51">
        <v>0.5</v>
      </c>
      <c r="W82" s="2"/>
      <c r="X82" s="2"/>
      <c r="Y82" s="2"/>
      <c r="Z82" s="2"/>
    </row>
    <row r="83">
      <c r="A83" s="27">
        <v>6.0</v>
      </c>
      <c r="B83" s="18"/>
      <c r="C83" s="29">
        <v>6.0</v>
      </c>
      <c r="D83" s="20" t="s">
        <v>64</v>
      </c>
      <c r="E83" s="31">
        <v>6.0</v>
      </c>
      <c r="F83" s="22" t="s">
        <v>65</v>
      </c>
      <c r="G83" s="33">
        <v>6.0</v>
      </c>
      <c r="H83" s="24"/>
      <c r="I83" s="36" t="s">
        <v>36</v>
      </c>
      <c r="J83" s="26" t="s">
        <v>66</v>
      </c>
      <c r="K83" s="2"/>
      <c r="L83" s="2"/>
      <c r="M83" s="48" t="s">
        <v>17</v>
      </c>
      <c r="N83" s="49">
        <v>1.0</v>
      </c>
      <c r="O83" s="47" t="s">
        <v>0</v>
      </c>
      <c r="P83" s="18"/>
      <c r="Q83" s="47" t="s">
        <v>0</v>
      </c>
      <c r="R83" s="18"/>
      <c r="S83" s="50">
        <v>1.0</v>
      </c>
      <c r="T83" s="47" t="s">
        <v>18</v>
      </c>
      <c r="U83" s="52">
        <f>S84/S85</f>
        <v>0.01680672269</v>
      </c>
      <c r="V83" s="51">
        <v>0.03</v>
      </c>
      <c r="W83" s="2"/>
      <c r="X83" s="2"/>
      <c r="Y83" s="2"/>
      <c r="Z83" s="2"/>
    </row>
    <row r="84">
      <c r="A84" s="27">
        <v>7.0</v>
      </c>
      <c r="B84" s="18"/>
      <c r="C84" s="29">
        <v>7.0</v>
      </c>
      <c r="D84" s="20" t="s">
        <v>67</v>
      </c>
      <c r="E84" s="31">
        <v>7.0</v>
      </c>
      <c r="F84" s="22" t="s">
        <v>68</v>
      </c>
      <c r="G84" s="33">
        <v>7.0</v>
      </c>
      <c r="H84" s="24"/>
      <c r="I84" s="36" t="s">
        <v>37</v>
      </c>
      <c r="J84" s="26" t="s">
        <v>69</v>
      </c>
      <c r="K84" s="2"/>
      <c r="L84" s="2"/>
      <c r="M84" s="48" t="s">
        <v>19</v>
      </c>
      <c r="N84" s="49">
        <v>2.0</v>
      </c>
      <c r="O84" s="49">
        <v>1.0</v>
      </c>
      <c r="P84" s="47" t="s">
        <v>0</v>
      </c>
      <c r="Q84" s="49">
        <v>1.0</v>
      </c>
      <c r="R84" s="47" t="s">
        <v>0</v>
      </c>
      <c r="S84" s="50">
        <v>4.0</v>
      </c>
      <c r="T84" s="47" t="s">
        <v>70</v>
      </c>
      <c r="U84" s="53">
        <f>S86/S85</f>
        <v>0.04201680672</v>
      </c>
      <c r="V84" s="54">
        <v>0.04</v>
      </c>
      <c r="W84" s="2"/>
      <c r="X84" s="2"/>
      <c r="Y84" s="2"/>
      <c r="Z84" s="2"/>
    </row>
    <row r="85">
      <c r="A85" s="27">
        <v>8.0</v>
      </c>
      <c r="B85" s="18"/>
      <c r="C85" s="29">
        <v>8.0</v>
      </c>
      <c r="D85" s="20"/>
      <c r="E85" s="31">
        <v>8.0</v>
      </c>
      <c r="F85" s="22" t="s">
        <v>71</v>
      </c>
      <c r="G85" s="33">
        <v>8.0</v>
      </c>
      <c r="H85" s="24"/>
      <c r="I85" s="36" t="s">
        <v>38</v>
      </c>
      <c r="J85" s="26" t="s">
        <v>72</v>
      </c>
      <c r="K85" s="2"/>
      <c r="L85" s="2"/>
      <c r="M85" s="48" t="s">
        <v>20</v>
      </c>
      <c r="N85" s="49">
        <v>232.0</v>
      </c>
      <c r="O85" s="49">
        <v>233.0</v>
      </c>
      <c r="P85" s="49">
        <v>234.0</v>
      </c>
      <c r="Q85" s="49">
        <v>238.0</v>
      </c>
      <c r="R85" s="47" t="s">
        <v>0</v>
      </c>
      <c r="S85" s="49">
        <v>238.0</v>
      </c>
      <c r="T85" s="47" t="s">
        <v>21</v>
      </c>
      <c r="U85" s="49">
        <v>4.0</v>
      </c>
      <c r="V85" s="49">
        <v>5.0</v>
      </c>
      <c r="W85" s="2"/>
      <c r="X85" s="2"/>
      <c r="Y85" s="2"/>
      <c r="Z85" s="2"/>
    </row>
    <row r="86">
      <c r="A86" s="27">
        <v>9.0</v>
      </c>
      <c r="B86" s="18"/>
      <c r="C86" s="29">
        <v>9.0</v>
      </c>
      <c r="D86" s="20"/>
      <c r="E86" s="31">
        <v>9.0</v>
      </c>
      <c r="F86" s="22" t="s">
        <v>73</v>
      </c>
      <c r="G86" s="33">
        <v>9.0</v>
      </c>
      <c r="H86" s="24"/>
      <c r="I86" s="36" t="s">
        <v>39</v>
      </c>
      <c r="J86" s="26" t="s">
        <v>74</v>
      </c>
      <c r="K86" s="2"/>
      <c r="L86" s="2"/>
      <c r="M86" s="48" t="s">
        <v>22</v>
      </c>
      <c r="N86" s="49">
        <v>4.0</v>
      </c>
      <c r="O86" s="49">
        <v>1.0</v>
      </c>
      <c r="P86" s="49">
        <v>1.0</v>
      </c>
      <c r="Q86" s="49">
        <v>4.0</v>
      </c>
      <c r="R86" s="47" t="s">
        <v>0</v>
      </c>
      <c r="S86" s="50">
        <v>10.0</v>
      </c>
      <c r="T86" s="47" t="s">
        <v>75</v>
      </c>
      <c r="U86" s="18"/>
      <c r="V86" s="18"/>
      <c r="W86" s="2"/>
      <c r="X86" s="2"/>
      <c r="Y86" s="2"/>
      <c r="Z86" s="2"/>
    </row>
    <row r="87">
      <c r="A87" s="27">
        <v>10.0</v>
      </c>
      <c r="B87" s="18" t="s">
        <v>0</v>
      </c>
      <c r="C87" s="29">
        <v>10.0</v>
      </c>
      <c r="D87" s="20"/>
      <c r="E87" s="31">
        <v>10.0</v>
      </c>
      <c r="F87" s="22" t="s">
        <v>76</v>
      </c>
      <c r="G87" s="33">
        <v>10.0</v>
      </c>
      <c r="H87" s="24"/>
      <c r="I87" s="40">
        <v>10.0</v>
      </c>
      <c r="J87" s="26"/>
      <c r="K87" s="2"/>
      <c r="L87" s="2"/>
      <c r="M87" s="48" t="s">
        <v>23</v>
      </c>
      <c r="N87" s="51">
        <v>0.43</v>
      </c>
      <c r="O87" s="51">
        <v>0.43</v>
      </c>
      <c r="P87" s="51">
        <v>0.43</v>
      </c>
      <c r="Q87" s="51">
        <v>0.43</v>
      </c>
      <c r="R87" s="55" t="s">
        <v>0</v>
      </c>
      <c r="S87" s="55" t="s">
        <v>0</v>
      </c>
      <c r="T87" s="18"/>
      <c r="U87" s="18"/>
      <c r="V87" s="18"/>
      <c r="W87" s="2"/>
      <c r="X87" s="2"/>
      <c r="Y87" s="2"/>
      <c r="Z87" s="2"/>
    </row>
    <row r="88">
      <c r="A88" s="27">
        <v>11.0</v>
      </c>
      <c r="B88" s="18" t="s">
        <v>0</v>
      </c>
      <c r="C88" s="29">
        <v>11.0</v>
      </c>
      <c r="D88" s="20"/>
      <c r="E88" s="31">
        <v>11.0</v>
      </c>
      <c r="F88" s="22" t="s">
        <v>77</v>
      </c>
      <c r="G88" s="33">
        <v>11.0</v>
      </c>
      <c r="H88" s="24"/>
      <c r="I88" s="40">
        <v>11.0</v>
      </c>
      <c r="J88" s="26"/>
      <c r="K88" s="2"/>
      <c r="L88" s="2"/>
      <c r="M88" s="18" t="s">
        <v>41</v>
      </c>
      <c r="N88" s="56">
        <v>5.0</v>
      </c>
      <c r="O88" s="56">
        <v>5.0</v>
      </c>
      <c r="P88" s="56">
        <v>7.0</v>
      </c>
      <c r="Q88" s="56">
        <v>3.0</v>
      </c>
      <c r="R88" s="18" t="s">
        <v>0</v>
      </c>
      <c r="S88" s="56">
        <v>6.0</v>
      </c>
      <c r="T88" s="18"/>
      <c r="U88" s="18"/>
      <c r="V88" s="18"/>
      <c r="W88" s="2"/>
      <c r="X88" s="2"/>
      <c r="Y88" s="2"/>
      <c r="Z88" s="2"/>
    </row>
    <row r="89">
      <c r="A89" s="27">
        <v>12.0</v>
      </c>
      <c r="B89" s="18"/>
      <c r="C89" s="29">
        <v>12.0</v>
      </c>
      <c r="D89" s="20" t="s">
        <v>0</v>
      </c>
      <c r="E89" s="31">
        <v>12.0</v>
      </c>
      <c r="F89" s="22" t="s">
        <v>78</v>
      </c>
      <c r="G89" s="33">
        <v>12.0</v>
      </c>
      <c r="H89" s="24"/>
      <c r="I89" s="57">
        <v>0.12</v>
      </c>
      <c r="J89" s="41"/>
      <c r="K89" s="2"/>
      <c r="L89" s="2"/>
      <c r="M89" s="18" t="s">
        <v>42</v>
      </c>
      <c r="N89" s="18" t="s">
        <v>0</v>
      </c>
      <c r="O89" s="56">
        <v>4.0</v>
      </c>
      <c r="P89" s="56">
        <v>4.0</v>
      </c>
      <c r="Q89" s="18" t="s">
        <v>0</v>
      </c>
      <c r="R89" s="18"/>
      <c r="S89" s="18"/>
      <c r="T89" s="18"/>
      <c r="U89" s="18"/>
      <c r="V89" s="18"/>
      <c r="W89" s="2"/>
      <c r="X89" s="2"/>
      <c r="Y89" s="2"/>
      <c r="Z89" s="2"/>
    </row>
    <row r="90">
      <c r="A90" s="27">
        <v>13.0</v>
      </c>
      <c r="B90" s="18"/>
      <c r="C90" s="29">
        <v>13.0</v>
      </c>
      <c r="D90" s="20" t="s">
        <v>0</v>
      </c>
      <c r="E90" s="31">
        <v>13.0</v>
      </c>
      <c r="F90" s="22" t="s">
        <v>79</v>
      </c>
      <c r="G90" s="33">
        <v>13.0</v>
      </c>
      <c r="H90" s="24"/>
      <c r="I90" s="41"/>
      <c r="J90" s="41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27">
        <v>14.0</v>
      </c>
      <c r="B91" s="18"/>
      <c r="C91" s="29">
        <v>14.0</v>
      </c>
      <c r="D91" s="20" t="s">
        <v>0</v>
      </c>
      <c r="E91" s="31">
        <v>14.0</v>
      </c>
      <c r="F91" s="22" t="s">
        <v>80</v>
      </c>
      <c r="G91" s="33">
        <v>14.0</v>
      </c>
      <c r="H91" s="24"/>
      <c r="I91" s="41"/>
      <c r="J91" s="41"/>
      <c r="K91" s="2"/>
      <c r="L91" s="2"/>
      <c r="M91" s="58" t="s">
        <v>81</v>
      </c>
      <c r="N91" s="26" t="s">
        <v>82</v>
      </c>
      <c r="O91" s="23" t="s">
        <v>83</v>
      </c>
      <c r="P91" s="59" t="s">
        <v>84</v>
      </c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27">
        <v>15.0</v>
      </c>
      <c r="B92" s="18"/>
      <c r="C92" s="29">
        <v>15.0</v>
      </c>
      <c r="D92" s="20" t="s">
        <v>0</v>
      </c>
      <c r="E92" s="31">
        <v>15.0</v>
      </c>
      <c r="F92" s="22" t="s">
        <v>85</v>
      </c>
      <c r="G92" s="33">
        <v>15.0</v>
      </c>
      <c r="H92" s="24"/>
      <c r="I92" s="41"/>
      <c r="J92" s="41"/>
      <c r="K92" s="2"/>
      <c r="L92" s="2"/>
      <c r="M92" s="60" t="s">
        <v>86</v>
      </c>
      <c r="N92" s="26"/>
      <c r="O92" s="24"/>
      <c r="P92" s="61"/>
      <c r="Q92" s="2"/>
      <c r="R92" s="2"/>
      <c r="S92" s="2"/>
      <c r="T92" s="38"/>
      <c r="U92" s="38"/>
      <c r="V92" s="38"/>
      <c r="W92" s="2"/>
      <c r="X92" s="2"/>
      <c r="Y92" s="2"/>
      <c r="Z92" s="2"/>
    </row>
    <row r="93">
      <c r="A93" s="27">
        <v>16.0</v>
      </c>
      <c r="B93" s="18"/>
      <c r="C93" s="29">
        <v>16.0</v>
      </c>
      <c r="D93" s="20" t="s">
        <v>0</v>
      </c>
      <c r="E93" s="31">
        <v>16.0</v>
      </c>
      <c r="F93" s="22" t="s">
        <v>0</v>
      </c>
      <c r="G93" s="33">
        <v>16.0</v>
      </c>
      <c r="H93" s="24"/>
      <c r="I93" s="26"/>
      <c r="J93" s="62"/>
      <c r="K93" s="2"/>
      <c r="L93" s="2"/>
      <c r="M93" s="60" t="s">
        <v>87</v>
      </c>
      <c r="N93" s="26"/>
      <c r="O93" s="24"/>
      <c r="P93" s="61"/>
      <c r="Q93" s="2"/>
      <c r="R93" s="2"/>
      <c r="S93" s="2"/>
      <c r="T93" s="38"/>
      <c r="U93" s="38"/>
      <c r="V93" s="38"/>
      <c r="W93" s="2"/>
      <c r="X93" s="2"/>
      <c r="Y93" s="2"/>
      <c r="Z93" s="2"/>
    </row>
    <row r="94">
      <c r="A94" s="27">
        <v>17.0</v>
      </c>
      <c r="B94" s="18"/>
      <c r="C94" s="29">
        <v>17.0</v>
      </c>
      <c r="D94" s="20"/>
      <c r="E94" s="31">
        <v>17.0</v>
      </c>
      <c r="F94" s="22" t="s">
        <v>0</v>
      </c>
      <c r="G94" s="33">
        <v>17.0</v>
      </c>
      <c r="H94" s="24"/>
      <c r="I94" s="26"/>
      <c r="J94" s="26"/>
      <c r="K94" s="2"/>
      <c r="L94" s="2"/>
      <c r="M94" s="63" t="s">
        <v>88</v>
      </c>
      <c r="N94" s="26" t="s">
        <v>89</v>
      </c>
      <c r="O94" s="24"/>
      <c r="P94" s="61"/>
      <c r="Q94" s="2"/>
      <c r="R94" s="2"/>
      <c r="S94" s="2"/>
      <c r="T94" s="38"/>
      <c r="U94" s="38"/>
      <c r="V94" s="38"/>
      <c r="W94" s="2"/>
      <c r="X94" s="2"/>
      <c r="Y94" s="2"/>
      <c r="Z94" s="2"/>
    </row>
    <row r="95">
      <c r="A95" s="27">
        <v>18.0</v>
      </c>
      <c r="B95" s="18"/>
      <c r="C95" s="29">
        <v>18.0</v>
      </c>
      <c r="D95" s="20"/>
      <c r="E95" s="31">
        <v>18.0</v>
      </c>
      <c r="F95" s="22"/>
      <c r="G95" s="33">
        <v>18.0</v>
      </c>
      <c r="H95" s="24"/>
      <c r="I95" s="26"/>
      <c r="J95" s="26"/>
      <c r="K95" s="2"/>
      <c r="L95" s="2"/>
      <c r="M95" s="60" t="s">
        <v>90</v>
      </c>
      <c r="N95" s="26"/>
      <c r="O95" s="24"/>
      <c r="P95" s="61"/>
      <c r="Q95" s="2"/>
      <c r="R95" s="2"/>
      <c r="S95" s="2"/>
      <c r="T95" s="38"/>
      <c r="U95" s="38"/>
      <c r="V95" s="38"/>
      <c r="W95" s="2"/>
      <c r="X95" s="2"/>
      <c r="Y95" s="2"/>
      <c r="Z95" s="2"/>
    </row>
    <row r="96">
      <c r="A96" s="27">
        <v>19.0</v>
      </c>
      <c r="B96" s="18"/>
      <c r="C96" s="29">
        <v>19.0</v>
      </c>
      <c r="D96" s="20"/>
      <c r="E96" s="31">
        <v>19.0</v>
      </c>
      <c r="F96" s="22"/>
      <c r="G96" s="33">
        <v>19.0</v>
      </c>
      <c r="H96" s="24"/>
      <c r="I96" s="26"/>
      <c r="J96" s="26"/>
      <c r="K96" s="2"/>
      <c r="L96" s="2"/>
      <c r="M96" s="60" t="s">
        <v>91</v>
      </c>
      <c r="N96" s="26"/>
      <c r="O96" s="24"/>
      <c r="P96" s="61"/>
      <c r="Q96" s="2"/>
      <c r="R96" s="2"/>
      <c r="S96" s="2"/>
      <c r="T96" s="2"/>
      <c r="U96" s="64"/>
      <c r="V96" s="64"/>
      <c r="W96" s="2"/>
      <c r="X96" s="2"/>
      <c r="Y96" s="2"/>
      <c r="Z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60" t="s">
        <v>92</v>
      </c>
      <c r="N97" s="26"/>
      <c r="O97" s="24"/>
      <c r="P97" s="61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60" t="s">
        <v>93</v>
      </c>
      <c r="N98" s="26"/>
      <c r="O98" s="65">
        <v>42417.0</v>
      </c>
      <c r="P98" s="61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60" t="s">
        <v>94</v>
      </c>
      <c r="N99" s="26"/>
      <c r="O99" s="65">
        <v>42415.0</v>
      </c>
      <c r="P99" s="61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60"/>
      <c r="N100" s="26"/>
      <c r="O100" s="24"/>
      <c r="P100" s="61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60"/>
      <c r="N101" s="26"/>
      <c r="O101" s="24"/>
      <c r="P101" s="61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60"/>
      <c r="N102" s="26"/>
      <c r="O102" s="24"/>
      <c r="P102" s="61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60"/>
      <c r="N103" s="26"/>
      <c r="O103" s="24"/>
      <c r="P103" s="61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60"/>
      <c r="N104" s="26"/>
      <c r="O104" s="24"/>
      <c r="P104" s="61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60"/>
      <c r="N105" s="26"/>
      <c r="O105" s="24"/>
      <c r="P105" s="61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60"/>
      <c r="N106" s="26"/>
      <c r="O106" s="24"/>
      <c r="P106" s="61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60"/>
      <c r="N107" s="26"/>
      <c r="O107" s="24"/>
      <c r="P107" s="61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60"/>
      <c r="N108" s="26"/>
      <c r="O108" s="24"/>
      <c r="P108" s="61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60"/>
      <c r="N109" s="26"/>
      <c r="O109" s="24"/>
      <c r="P109" s="61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60"/>
      <c r="N110" s="26"/>
      <c r="O110" s="24"/>
      <c r="P110" s="61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66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42" t="s">
        <v>0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43" t="s">
        <v>40</v>
      </c>
      <c r="B166" s="4" t="s">
        <v>2</v>
      </c>
      <c r="C166" s="4" t="s">
        <v>3</v>
      </c>
      <c r="D166" s="4" t="s">
        <v>4</v>
      </c>
      <c r="E166" s="4" t="s">
        <v>5</v>
      </c>
      <c r="F166" s="4" t="s">
        <v>6</v>
      </c>
      <c r="G166" s="4" t="s">
        <v>7</v>
      </c>
      <c r="H166" s="4" t="s">
        <v>8</v>
      </c>
      <c r="I166" s="4" t="s">
        <v>9</v>
      </c>
      <c r="J166" s="4" t="s">
        <v>10</v>
      </c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5"/>
      <c r="B167" s="4" t="s">
        <v>1</v>
      </c>
      <c r="C167" s="4" t="s">
        <v>1</v>
      </c>
      <c r="D167" s="4" t="s">
        <v>1</v>
      </c>
      <c r="E167" s="4" t="s">
        <v>1</v>
      </c>
      <c r="F167" s="5"/>
      <c r="G167" s="5"/>
      <c r="H167" s="5"/>
      <c r="I167" s="5"/>
      <c r="J167" s="5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6" t="s">
        <v>11</v>
      </c>
      <c r="B168" s="10">
        <v>5.0</v>
      </c>
      <c r="C168" s="10">
        <v>3.0</v>
      </c>
      <c r="D168" s="10">
        <v>6.0</v>
      </c>
      <c r="E168" s="10">
        <v>7.0</v>
      </c>
      <c r="F168" s="4" t="s">
        <v>0</v>
      </c>
      <c r="G168" s="8">
        <f t="shared" ref="G168:G170" si="8">SUM(B168:F168)</f>
        <v>21</v>
      </c>
      <c r="H168" s="4" t="s">
        <v>12</v>
      </c>
      <c r="I168" s="9">
        <f t="shared" ref="I168:I169" si="9">G169/G168</f>
        <v>0.9047619048</v>
      </c>
      <c r="J168" s="9">
        <v>0.8</v>
      </c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6" t="s">
        <v>13</v>
      </c>
      <c r="B169" s="10">
        <v>5.0</v>
      </c>
      <c r="C169" s="10">
        <v>5.0</v>
      </c>
      <c r="D169" s="10">
        <v>6.0</v>
      </c>
      <c r="E169" s="10">
        <v>2.0</v>
      </c>
      <c r="F169" s="10">
        <v>1.0</v>
      </c>
      <c r="G169" s="8">
        <f t="shared" si="8"/>
        <v>19</v>
      </c>
      <c r="H169" s="4" t="s">
        <v>14</v>
      </c>
      <c r="I169" s="9">
        <f t="shared" si="9"/>
        <v>0.7894736842</v>
      </c>
      <c r="J169" s="9">
        <v>0.8</v>
      </c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6" t="s">
        <v>15</v>
      </c>
      <c r="B170" s="10">
        <v>6.0</v>
      </c>
      <c r="C170" s="10">
        <v>3.0</v>
      </c>
      <c r="D170" s="10">
        <v>2.0</v>
      </c>
      <c r="E170" s="10">
        <v>4.0</v>
      </c>
      <c r="F170" s="4" t="s">
        <v>0</v>
      </c>
      <c r="G170" s="8">
        <f t="shared" si="8"/>
        <v>15</v>
      </c>
      <c r="H170" s="4" t="s">
        <v>16</v>
      </c>
      <c r="I170" s="9">
        <f>G170/G168</f>
        <v>0.7142857143</v>
      </c>
      <c r="J170" s="9">
        <v>0.5</v>
      </c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6" t="s">
        <v>17</v>
      </c>
      <c r="B171" s="5"/>
      <c r="C171" s="5"/>
      <c r="D171" s="4" t="s">
        <v>0</v>
      </c>
      <c r="E171" s="4" t="s">
        <v>0</v>
      </c>
      <c r="F171" s="5"/>
      <c r="G171" s="8">
        <v>0.0</v>
      </c>
      <c r="H171" s="4" t="s">
        <v>18</v>
      </c>
      <c r="I171" s="12">
        <f>G172/G173</f>
        <v>0.02059925094</v>
      </c>
      <c r="J171" s="9">
        <v>0.03</v>
      </c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6" t="s">
        <v>19</v>
      </c>
      <c r="B172" s="10">
        <v>1.5</v>
      </c>
      <c r="C172" s="10">
        <v>2.0</v>
      </c>
      <c r="D172" s="5"/>
      <c r="E172" s="10">
        <v>2.0</v>
      </c>
      <c r="F172" s="5"/>
      <c r="G172" s="8">
        <f>SUM(B172:F172)</f>
        <v>5.5</v>
      </c>
      <c r="H172" s="4" t="s">
        <v>0</v>
      </c>
      <c r="I172" s="4" t="s">
        <v>0</v>
      </c>
      <c r="J172" s="13">
        <v>0.04</v>
      </c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6" t="s">
        <v>20</v>
      </c>
      <c r="B173" s="10">
        <v>262.0</v>
      </c>
      <c r="C173" s="10">
        <v>263.0</v>
      </c>
      <c r="D173" s="10">
        <v>265.0</v>
      </c>
      <c r="E173" s="10">
        <v>267.0</v>
      </c>
      <c r="F173" s="5"/>
      <c r="G173" s="10">
        <v>267.0</v>
      </c>
      <c r="H173" s="4" t="s">
        <v>21</v>
      </c>
      <c r="I173" s="10">
        <v>0.0</v>
      </c>
      <c r="J173" s="10">
        <v>5.0</v>
      </c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6" t="s">
        <v>22</v>
      </c>
      <c r="B174" s="10">
        <v>4.5</v>
      </c>
      <c r="C174" s="10">
        <v>1.0</v>
      </c>
      <c r="D174" s="10">
        <v>2.0</v>
      </c>
      <c r="E174" s="10">
        <v>2.0</v>
      </c>
      <c r="F174" s="5"/>
      <c r="G174" s="8">
        <v>9.5</v>
      </c>
      <c r="H174" s="4" t="s">
        <v>0</v>
      </c>
      <c r="I174" s="4" t="s">
        <v>0</v>
      </c>
      <c r="J174" s="5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6" t="s">
        <v>23</v>
      </c>
      <c r="B175" s="5"/>
      <c r="C175" s="5"/>
      <c r="D175" s="5"/>
      <c r="E175" s="5"/>
      <c r="F175" s="5"/>
      <c r="G175" s="4" t="s">
        <v>0</v>
      </c>
      <c r="H175" s="4" t="s">
        <v>0</v>
      </c>
      <c r="I175" s="4" t="s">
        <v>0</v>
      </c>
      <c r="J175" s="4" t="s">
        <v>0</v>
      </c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5" t="s">
        <v>41</v>
      </c>
      <c r="B176" s="11">
        <v>5.0</v>
      </c>
      <c r="C176" s="11">
        <v>4.0</v>
      </c>
      <c r="D176" s="11">
        <v>5.0</v>
      </c>
      <c r="E176" s="5" t="s">
        <v>0</v>
      </c>
      <c r="F176" s="5"/>
      <c r="G176" s="11">
        <f t="shared" ref="G176:G177" si="10">SUM(B176:F176)</f>
        <v>14</v>
      </c>
      <c r="H176" s="5" t="s">
        <v>0</v>
      </c>
      <c r="I176" s="5" t="s">
        <v>0</v>
      </c>
      <c r="J176" s="5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5" t="s">
        <v>42</v>
      </c>
      <c r="B177" s="5" t="s">
        <v>0</v>
      </c>
      <c r="C177" s="11">
        <v>1.0</v>
      </c>
      <c r="D177" s="11">
        <v>4.0</v>
      </c>
      <c r="E177" s="5" t="s">
        <v>0</v>
      </c>
      <c r="F177" s="5" t="s">
        <v>0</v>
      </c>
      <c r="G177" s="11">
        <f t="shared" si="10"/>
        <v>5</v>
      </c>
      <c r="H177" s="5" t="s">
        <v>0</v>
      </c>
      <c r="I177" s="5" t="s">
        <v>0</v>
      </c>
      <c r="J177" s="5" t="s">
        <v>0</v>
      </c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2" t="s">
        <v>0</v>
      </c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18" t="s">
        <v>24</v>
      </c>
      <c r="B179" s="18"/>
      <c r="C179" s="20" t="s">
        <v>25</v>
      </c>
      <c r="D179" s="20"/>
      <c r="E179" s="22" t="s">
        <v>26</v>
      </c>
      <c r="F179" s="22" t="s">
        <v>0</v>
      </c>
      <c r="G179" s="24" t="s">
        <v>27</v>
      </c>
      <c r="H179" s="24"/>
      <c r="I179" s="26" t="s">
        <v>28</v>
      </c>
      <c r="J179" s="26"/>
      <c r="K179" s="2"/>
      <c r="L179" s="2"/>
      <c r="M179" s="44" t="s">
        <v>43</v>
      </c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7">
        <v>1.0</v>
      </c>
      <c r="B180" s="18" t="s">
        <v>44</v>
      </c>
      <c r="C180" s="29">
        <v>1.0</v>
      </c>
      <c r="D180" s="45" t="s">
        <v>45</v>
      </c>
      <c r="E180" s="31">
        <v>1.0</v>
      </c>
      <c r="F180" s="22" t="s">
        <v>46</v>
      </c>
      <c r="G180" s="33">
        <v>1.0</v>
      </c>
      <c r="H180" s="24" t="s">
        <v>47</v>
      </c>
      <c r="I180" s="36" t="s">
        <v>29</v>
      </c>
      <c r="J180" s="26" t="s">
        <v>48</v>
      </c>
      <c r="K180" s="2"/>
      <c r="L180" s="2"/>
      <c r="M180" s="46" t="s">
        <v>40</v>
      </c>
      <c r="N180" s="47" t="s">
        <v>2</v>
      </c>
      <c r="O180" s="47" t="s">
        <v>3</v>
      </c>
      <c r="P180" s="47" t="s">
        <v>4</v>
      </c>
      <c r="Q180" s="47" t="s">
        <v>5</v>
      </c>
      <c r="R180" s="47" t="s">
        <v>6</v>
      </c>
      <c r="S180" s="47" t="s">
        <v>7</v>
      </c>
      <c r="T180" s="47" t="s">
        <v>8</v>
      </c>
      <c r="U180" s="47" t="s">
        <v>9</v>
      </c>
      <c r="V180" s="47" t="s">
        <v>10</v>
      </c>
      <c r="W180" s="2"/>
      <c r="X180" s="2"/>
      <c r="Y180" s="2"/>
      <c r="Z180" s="2"/>
    </row>
    <row r="181">
      <c r="A181" s="27">
        <v>2.0</v>
      </c>
      <c r="B181" s="18" t="s">
        <v>49</v>
      </c>
      <c r="C181" s="29">
        <v>2.0</v>
      </c>
      <c r="D181" s="20" t="s">
        <v>50</v>
      </c>
      <c r="E181" s="31">
        <v>2.0</v>
      </c>
      <c r="F181" s="22" t="s">
        <v>51</v>
      </c>
      <c r="G181" s="33">
        <v>2.0</v>
      </c>
      <c r="H181" s="24"/>
      <c r="I181" s="36" t="s">
        <v>31</v>
      </c>
      <c r="J181" s="26" t="s">
        <v>52</v>
      </c>
      <c r="K181" s="2"/>
      <c r="L181" s="2"/>
      <c r="M181" s="18"/>
      <c r="N181" s="47" t="s">
        <v>1</v>
      </c>
      <c r="O181" s="47" t="s">
        <v>1</v>
      </c>
      <c r="P181" s="47" t="s">
        <v>1</v>
      </c>
      <c r="Q181" s="47" t="s">
        <v>1</v>
      </c>
      <c r="R181" s="18"/>
      <c r="S181" s="18"/>
      <c r="T181" s="18"/>
      <c r="U181" s="18"/>
      <c r="V181" s="18"/>
      <c r="W181" s="2"/>
      <c r="X181" s="2"/>
      <c r="Y181" s="2"/>
      <c r="Z181" s="2"/>
    </row>
    <row r="182">
      <c r="A182" s="27">
        <v>3.0</v>
      </c>
      <c r="B182" s="18" t="s">
        <v>53</v>
      </c>
      <c r="C182" s="29">
        <v>3.0</v>
      </c>
      <c r="D182" s="20" t="s">
        <v>54</v>
      </c>
      <c r="E182" s="31">
        <v>3.0</v>
      </c>
      <c r="F182" s="22" t="s">
        <v>55</v>
      </c>
      <c r="G182" s="33">
        <v>3.0</v>
      </c>
      <c r="H182" s="24" t="s">
        <v>0</v>
      </c>
      <c r="I182" s="36" t="s">
        <v>33</v>
      </c>
      <c r="J182" s="26" t="s">
        <v>56</v>
      </c>
      <c r="K182" s="2"/>
      <c r="L182" s="2"/>
      <c r="M182" s="48" t="s">
        <v>11</v>
      </c>
      <c r="N182" s="49">
        <v>1.0</v>
      </c>
      <c r="O182" s="49">
        <v>4.0</v>
      </c>
      <c r="P182" s="49">
        <v>9.0</v>
      </c>
      <c r="Q182" s="49">
        <v>4.0</v>
      </c>
      <c r="R182" s="47" t="s">
        <v>0</v>
      </c>
      <c r="S182" s="50">
        <v>16.0</v>
      </c>
      <c r="T182" s="47" t="s">
        <v>12</v>
      </c>
      <c r="U182" s="51">
        <f t="shared" ref="U182:U183" si="11">S183/S182</f>
        <v>1</v>
      </c>
      <c r="V182" s="51">
        <v>0.8</v>
      </c>
      <c r="W182" s="2"/>
      <c r="X182" s="2"/>
      <c r="Y182" s="2"/>
      <c r="Z182" s="2"/>
    </row>
    <row r="183">
      <c r="A183" s="27">
        <v>4.0</v>
      </c>
      <c r="B183" s="18" t="s">
        <v>57</v>
      </c>
      <c r="C183" s="29">
        <v>4.0</v>
      </c>
      <c r="D183" s="20" t="s">
        <v>58</v>
      </c>
      <c r="E183" s="31">
        <v>4.0</v>
      </c>
      <c r="F183" s="22" t="s">
        <v>59</v>
      </c>
      <c r="G183" s="33">
        <v>4.0</v>
      </c>
      <c r="H183" s="24" t="s">
        <v>0</v>
      </c>
      <c r="I183" s="36" t="s">
        <v>34</v>
      </c>
      <c r="J183" s="26" t="s">
        <v>60</v>
      </c>
      <c r="K183" s="2"/>
      <c r="L183" s="2"/>
      <c r="M183" s="48" t="s">
        <v>13</v>
      </c>
      <c r="N183" s="49">
        <v>1.0</v>
      </c>
      <c r="O183" s="49">
        <v>1.0</v>
      </c>
      <c r="P183" s="49">
        <v>6.0</v>
      </c>
      <c r="Q183" s="49">
        <v>8.0</v>
      </c>
      <c r="R183" s="47" t="s">
        <v>0</v>
      </c>
      <c r="S183" s="50">
        <v>16.0</v>
      </c>
      <c r="T183" s="47" t="s">
        <v>14</v>
      </c>
      <c r="U183" s="51">
        <f t="shared" si="11"/>
        <v>0.875</v>
      </c>
      <c r="V183" s="51">
        <v>0.8</v>
      </c>
      <c r="W183" s="2"/>
      <c r="X183" s="2"/>
      <c r="Y183" s="2"/>
      <c r="Z183" s="2"/>
    </row>
    <row r="184">
      <c r="A184" s="27">
        <v>5.0</v>
      </c>
      <c r="B184" s="18"/>
      <c r="C184" s="29">
        <v>5.0</v>
      </c>
      <c r="D184" s="20" t="s">
        <v>61</v>
      </c>
      <c r="E184" s="31">
        <v>5.0</v>
      </c>
      <c r="F184" s="22" t="s">
        <v>62</v>
      </c>
      <c r="G184" s="33">
        <v>5.0</v>
      </c>
      <c r="H184" s="24" t="s">
        <v>0</v>
      </c>
      <c r="I184" s="36" t="s">
        <v>35</v>
      </c>
      <c r="J184" s="26" t="s">
        <v>63</v>
      </c>
      <c r="K184" s="2"/>
      <c r="L184" s="2"/>
      <c r="M184" s="48" t="s">
        <v>15</v>
      </c>
      <c r="N184" s="49">
        <v>6.0</v>
      </c>
      <c r="O184" s="49">
        <v>2.0</v>
      </c>
      <c r="P184" s="49">
        <v>1.0</v>
      </c>
      <c r="Q184" s="49">
        <v>5.0</v>
      </c>
      <c r="R184" s="47" t="s">
        <v>0</v>
      </c>
      <c r="S184" s="50">
        <v>14.0</v>
      </c>
      <c r="T184" s="47" t="s">
        <v>16</v>
      </c>
      <c r="U184" s="51">
        <f>S184/S182</f>
        <v>0.875</v>
      </c>
      <c r="V184" s="51">
        <v>0.5</v>
      </c>
      <c r="W184" s="2"/>
      <c r="X184" s="2"/>
      <c r="Y184" s="2"/>
      <c r="Z184" s="2"/>
    </row>
    <row r="185">
      <c r="A185" s="27">
        <v>6.0</v>
      </c>
      <c r="B185" s="18"/>
      <c r="C185" s="29">
        <v>6.0</v>
      </c>
      <c r="D185" s="20" t="s">
        <v>64</v>
      </c>
      <c r="E185" s="31">
        <v>6.0</v>
      </c>
      <c r="F185" s="22" t="s">
        <v>65</v>
      </c>
      <c r="G185" s="33">
        <v>6.0</v>
      </c>
      <c r="H185" s="24"/>
      <c r="I185" s="36" t="s">
        <v>36</v>
      </c>
      <c r="J185" s="26" t="s">
        <v>66</v>
      </c>
      <c r="K185" s="2"/>
      <c r="L185" s="2"/>
      <c r="M185" s="48" t="s">
        <v>17</v>
      </c>
      <c r="N185" s="49">
        <v>1.0</v>
      </c>
      <c r="O185" s="47" t="s">
        <v>0</v>
      </c>
      <c r="P185" s="18"/>
      <c r="Q185" s="47" t="s">
        <v>0</v>
      </c>
      <c r="R185" s="18"/>
      <c r="S185" s="50">
        <v>1.0</v>
      </c>
      <c r="T185" s="47" t="s">
        <v>18</v>
      </c>
      <c r="U185" s="52">
        <f>S186/S187</f>
        <v>0.01680672269</v>
      </c>
      <c r="V185" s="51">
        <v>0.03</v>
      </c>
      <c r="W185" s="2"/>
      <c r="X185" s="2"/>
      <c r="Y185" s="2"/>
      <c r="Z185" s="2"/>
    </row>
    <row r="186">
      <c r="A186" s="27">
        <v>7.0</v>
      </c>
      <c r="B186" s="18"/>
      <c r="C186" s="29">
        <v>7.0</v>
      </c>
      <c r="D186" s="20" t="s">
        <v>67</v>
      </c>
      <c r="E186" s="31">
        <v>7.0</v>
      </c>
      <c r="F186" s="22" t="s">
        <v>68</v>
      </c>
      <c r="G186" s="33">
        <v>7.0</v>
      </c>
      <c r="H186" s="24"/>
      <c r="I186" s="36" t="s">
        <v>37</v>
      </c>
      <c r="J186" s="26" t="s">
        <v>69</v>
      </c>
      <c r="K186" s="2"/>
      <c r="L186" s="2"/>
      <c r="M186" s="48" t="s">
        <v>19</v>
      </c>
      <c r="N186" s="49">
        <v>2.0</v>
      </c>
      <c r="O186" s="49">
        <v>1.0</v>
      </c>
      <c r="P186" s="47" t="s">
        <v>0</v>
      </c>
      <c r="Q186" s="49">
        <v>1.0</v>
      </c>
      <c r="R186" s="47" t="s">
        <v>0</v>
      </c>
      <c r="S186" s="50">
        <v>4.0</v>
      </c>
      <c r="T186" s="47" t="s">
        <v>70</v>
      </c>
      <c r="U186" s="53">
        <f>S188/S187</f>
        <v>0.04201680672</v>
      </c>
      <c r="V186" s="54">
        <v>0.04</v>
      </c>
      <c r="W186" s="2"/>
      <c r="X186" s="2"/>
      <c r="Y186" s="2"/>
      <c r="Z186" s="2"/>
    </row>
    <row r="187">
      <c r="A187" s="27">
        <v>8.0</v>
      </c>
      <c r="B187" s="18"/>
      <c r="C187" s="29">
        <v>8.0</v>
      </c>
      <c r="D187" s="20"/>
      <c r="E187" s="31">
        <v>8.0</v>
      </c>
      <c r="F187" s="22" t="s">
        <v>71</v>
      </c>
      <c r="G187" s="33">
        <v>8.0</v>
      </c>
      <c r="H187" s="24"/>
      <c r="I187" s="36" t="s">
        <v>38</v>
      </c>
      <c r="J187" s="26" t="s">
        <v>72</v>
      </c>
      <c r="K187" s="2"/>
      <c r="L187" s="2"/>
      <c r="M187" s="48" t="s">
        <v>20</v>
      </c>
      <c r="N187" s="49">
        <v>232.0</v>
      </c>
      <c r="O187" s="49">
        <v>233.0</v>
      </c>
      <c r="P187" s="49">
        <v>234.0</v>
      </c>
      <c r="Q187" s="49">
        <v>238.0</v>
      </c>
      <c r="R187" s="47" t="s">
        <v>0</v>
      </c>
      <c r="S187" s="49">
        <v>238.0</v>
      </c>
      <c r="T187" s="47" t="s">
        <v>21</v>
      </c>
      <c r="U187" s="49">
        <v>4.0</v>
      </c>
      <c r="V187" s="49">
        <v>5.0</v>
      </c>
      <c r="W187" s="2"/>
      <c r="X187" s="2"/>
      <c r="Y187" s="2"/>
      <c r="Z187" s="2"/>
    </row>
    <row r="188">
      <c r="A188" s="27">
        <v>9.0</v>
      </c>
      <c r="B188" s="18"/>
      <c r="C188" s="29">
        <v>9.0</v>
      </c>
      <c r="D188" s="20"/>
      <c r="E188" s="31">
        <v>9.0</v>
      </c>
      <c r="F188" s="22" t="s">
        <v>73</v>
      </c>
      <c r="G188" s="33">
        <v>9.0</v>
      </c>
      <c r="H188" s="24"/>
      <c r="I188" s="36" t="s">
        <v>39</v>
      </c>
      <c r="J188" s="26" t="s">
        <v>74</v>
      </c>
      <c r="K188" s="2"/>
      <c r="L188" s="2"/>
      <c r="M188" s="48" t="s">
        <v>22</v>
      </c>
      <c r="N188" s="49">
        <v>4.0</v>
      </c>
      <c r="O188" s="49">
        <v>1.0</v>
      </c>
      <c r="P188" s="49">
        <v>1.0</v>
      </c>
      <c r="Q188" s="49">
        <v>4.0</v>
      </c>
      <c r="R188" s="47" t="s">
        <v>0</v>
      </c>
      <c r="S188" s="50">
        <v>10.0</v>
      </c>
      <c r="T188" s="47" t="s">
        <v>75</v>
      </c>
      <c r="U188" s="18"/>
      <c r="V188" s="18"/>
      <c r="W188" s="2"/>
      <c r="X188" s="2"/>
      <c r="Y188" s="2"/>
      <c r="Z188" s="2"/>
    </row>
    <row r="189">
      <c r="A189" s="27">
        <v>10.0</v>
      </c>
      <c r="B189" s="18" t="s">
        <v>0</v>
      </c>
      <c r="C189" s="29">
        <v>10.0</v>
      </c>
      <c r="D189" s="20"/>
      <c r="E189" s="31">
        <v>10.0</v>
      </c>
      <c r="F189" s="22" t="s">
        <v>76</v>
      </c>
      <c r="G189" s="33">
        <v>10.0</v>
      </c>
      <c r="H189" s="24"/>
      <c r="I189" s="40">
        <v>10.0</v>
      </c>
      <c r="J189" s="26"/>
      <c r="K189" s="2"/>
      <c r="L189" s="2"/>
      <c r="M189" s="48" t="s">
        <v>23</v>
      </c>
      <c r="N189" s="51">
        <v>0.43</v>
      </c>
      <c r="O189" s="51">
        <v>0.43</v>
      </c>
      <c r="P189" s="51">
        <v>0.43</v>
      </c>
      <c r="Q189" s="51">
        <v>0.43</v>
      </c>
      <c r="R189" s="55" t="s">
        <v>0</v>
      </c>
      <c r="S189" s="55" t="s">
        <v>0</v>
      </c>
      <c r="T189" s="18"/>
      <c r="U189" s="18"/>
      <c r="V189" s="18"/>
      <c r="W189" s="2"/>
      <c r="X189" s="2"/>
      <c r="Y189" s="2"/>
      <c r="Z189" s="2"/>
    </row>
    <row r="190">
      <c r="A190" s="27">
        <v>11.0</v>
      </c>
      <c r="B190" s="18" t="s">
        <v>0</v>
      </c>
      <c r="C190" s="29">
        <v>11.0</v>
      </c>
      <c r="D190" s="20"/>
      <c r="E190" s="31">
        <v>11.0</v>
      </c>
      <c r="F190" s="22" t="s">
        <v>77</v>
      </c>
      <c r="G190" s="33">
        <v>11.0</v>
      </c>
      <c r="H190" s="24"/>
      <c r="I190" s="40">
        <v>11.0</v>
      </c>
      <c r="J190" s="26"/>
      <c r="K190" s="2"/>
      <c r="L190" s="2"/>
      <c r="M190" s="18" t="s">
        <v>41</v>
      </c>
      <c r="N190" s="56">
        <v>5.0</v>
      </c>
      <c r="O190" s="56">
        <v>5.0</v>
      </c>
      <c r="P190" s="56">
        <v>7.0</v>
      </c>
      <c r="Q190" s="56">
        <v>3.0</v>
      </c>
      <c r="R190" s="18" t="s">
        <v>0</v>
      </c>
      <c r="S190" s="56">
        <v>6.0</v>
      </c>
      <c r="T190" s="18"/>
      <c r="U190" s="18"/>
      <c r="V190" s="18"/>
      <c r="W190" s="2"/>
      <c r="X190" s="2"/>
      <c r="Y190" s="2"/>
      <c r="Z190" s="2"/>
    </row>
    <row r="191">
      <c r="A191" s="27">
        <v>12.0</v>
      </c>
      <c r="B191" s="18"/>
      <c r="C191" s="29">
        <v>12.0</v>
      </c>
      <c r="D191" s="20" t="s">
        <v>0</v>
      </c>
      <c r="E191" s="31">
        <v>12.0</v>
      </c>
      <c r="F191" s="22" t="s">
        <v>78</v>
      </c>
      <c r="G191" s="33">
        <v>12.0</v>
      </c>
      <c r="H191" s="24"/>
      <c r="I191" s="57">
        <v>0.12</v>
      </c>
      <c r="J191" s="41"/>
      <c r="K191" s="2"/>
      <c r="L191" s="2"/>
      <c r="M191" s="18" t="s">
        <v>42</v>
      </c>
      <c r="N191" s="18" t="s">
        <v>0</v>
      </c>
      <c r="O191" s="56">
        <v>4.0</v>
      </c>
      <c r="P191" s="56">
        <v>4.0</v>
      </c>
      <c r="Q191" s="18" t="s">
        <v>0</v>
      </c>
      <c r="R191" s="18"/>
      <c r="S191" s="18"/>
      <c r="T191" s="18"/>
      <c r="U191" s="18"/>
      <c r="V191" s="18"/>
      <c r="W191" s="2"/>
      <c r="X191" s="2"/>
      <c r="Y191" s="2"/>
      <c r="Z191" s="2"/>
    </row>
    <row r="192">
      <c r="A192" s="27">
        <v>13.0</v>
      </c>
      <c r="B192" s="18"/>
      <c r="C192" s="29">
        <v>13.0</v>
      </c>
      <c r="D192" s="20" t="s">
        <v>0</v>
      </c>
      <c r="E192" s="31">
        <v>13.0</v>
      </c>
      <c r="F192" s="22" t="s">
        <v>79</v>
      </c>
      <c r="G192" s="33">
        <v>13.0</v>
      </c>
      <c r="H192" s="24"/>
      <c r="I192" s="41"/>
      <c r="J192" s="41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7">
        <v>14.0</v>
      </c>
      <c r="B193" s="18"/>
      <c r="C193" s="29">
        <v>14.0</v>
      </c>
      <c r="D193" s="20" t="s">
        <v>0</v>
      </c>
      <c r="E193" s="31">
        <v>14.0</v>
      </c>
      <c r="F193" s="22" t="s">
        <v>80</v>
      </c>
      <c r="G193" s="33">
        <v>14.0</v>
      </c>
      <c r="H193" s="24"/>
      <c r="I193" s="41"/>
      <c r="J193" s="41"/>
      <c r="K193" s="2"/>
      <c r="L193" s="2"/>
      <c r="M193" s="58" t="s">
        <v>81</v>
      </c>
      <c r="N193" s="26" t="s">
        <v>82</v>
      </c>
      <c r="O193" s="23" t="s">
        <v>83</v>
      </c>
      <c r="P193" s="59" t="s">
        <v>84</v>
      </c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7">
        <v>15.0</v>
      </c>
      <c r="B194" s="18"/>
      <c r="C194" s="29">
        <v>15.0</v>
      </c>
      <c r="D194" s="20" t="s">
        <v>0</v>
      </c>
      <c r="E194" s="31">
        <v>15.0</v>
      </c>
      <c r="F194" s="22" t="s">
        <v>85</v>
      </c>
      <c r="G194" s="33">
        <v>15.0</v>
      </c>
      <c r="H194" s="24"/>
      <c r="I194" s="41"/>
      <c r="J194" s="41"/>
      <c r="K194" s="2"/>
      <c r="L194" s="2"/>
      <c r="M194" s="60" t="s">
        <v>86</v>
      </c>
      <c r="N194" s="26"/>
      <c r="O194" s="24"/>
      <c r="P194" s="61"/>
      <c r="Q194" s="2"/>
      <c r="R194" s="2"/>
      <c r="S194" s="2"/>
      <c r="T194" s="38"/>
      <c r="U194" s="38"/>
      <c r="V194" s="38"/>
      <c r="W194" s="2"/>
      <c r="X194" s="2"/>
      <c r="Y194" s="2"/>
      <c r="Z194" s="2"/>
    </row>
    <row r="195">
      <c r="A195" s="27">
        <v>16.0</v>
      </c>
      <c r="B195" s="18"/>
      <c r="C195" s="29">
        <v>16.0</v>
      </c>
      <c r="D195" s="20" t="s">
        <v>0</v>
      </c>
      <c r="E195" s="31">
        <v>16.0</v>
      </c>
      <c r="F195" s="22" t="s">
        <v>0</v>
      </c>
      <c r="G195" s="33">
        <v>16.0</v>
      </c>
      <c r="H195" s="24"/>
      <c r="I195" s="26"/>
      <c r="J195" s="62"/>
      <c r="K195" s="2"/>
      <c r="L195" s="2"/>
      <c r="M195" s="60" t="s">
        <v>87</v>
      </c>
      <c r="N195" s="26"/>
      <c r="O195" s="24"/>
      <c r="P195" s="61"/>
      <c r="Q195" s="2"/>
      <c r="R195" s="2"/>
      <c r="S195" s="2"/>
      <c r="T195" s="38"/>
      <c r="U195" s="38"/>
      <c r="V195" s="38"/>
      <c r="W195" s="2"/>
      <c r="X195" s="2"/>
      <c r="Y195" s="2"/>
      <c r="Z195" s="2"/>
    </row>
    <row r="196">
      <c r="A196" s="27">
        <v>17.0</v>
      </c>
      <c r="B196" s="18"/>
      <c r="C196" s="29">
        <v>17.0</v>
      </c>
      <c r="D196" s="20"/>
      <c r="E196" s="31">
        <v>17.0</v>
      </c>
      <c r="F196" s="22" t="s">
        <v>0</v>
      </c>
      <c r="G196" s="33">
        <v>17.0</v>
      </c>
      <c r="H196" s="24"/>
      <c r="I196" s="26"/>
      <c r="J196" s="26"/>
      <c r="K196" s="2"/>
      <c r="L196" s="2"/>
      <c r="M196" s="63" t="s">
        <v>88</v>
      </c>
      <c r="N196" s="26" t="s">
        <v>89</v>
      </c>
      <c r="O196" s="24"/>
      <c r="P196" s="61"/>
      <c r="Q196" s="2"/>
      <c r="R196" s="2"/>
      <c r="S196" s="2"/>
      <c r="T196" s="38"/>
      <c r="U196" s="38"/>
      <c r="V196" s="38"/>
      <c r="W196" s="2"/>
      <c r="X196" s="2"/>
      <c r="Y196" s="2"/>
      <c r="Z196" s="2"/>
    </row>
    <row r="197">
      <c r="A197" s="27">
        <v>18.0</v>
      </c>
      <c r="B197" s="18"/>
      <c r="C197" s="29">
        <v>18.0</v>
      </c>
      <c r="D197" s="20"/>
      <c r="E197" s="31">
        <v>18.0</v>
      </c>
      <c r="F197" s="22"/>
      <c r="G197" s="33">
        <v>18.0</v>
      </c>
      <c r="H197" s="24"/>
      <c r="I197" s="26"/>
      <c r="J197" s="26"/>
      <c r="K197" s="2"/>
      <c r="L197" s="2"/>
      <c r="M197" s="60" t="s">
        <v>90</v>
      </c>
      <c r="N197" s="26"/>
      <c r="O197" s="24"/>
      <c r="P197" s="61"/>
      <c r="Q197" s="2"/>
      <c r="R197" s="2"/>
      <c r="S197" s="2"/>
      <c r="T197" s="38"/>
      <c r="U197" s="38"/>
      <c r="V197" s="38"/>
      <c r="W197" s="2"/>
      <c r="X197" s="2"/>
      <c r="Y197" s="2"/>
      <c r="Z197" s="2"/>
    </row>
    <row r="198">
      <c r="A198" s="27">
        <v>19.0</v>
      </c>
      <c r="B198" s="18"/>
      <c r="C198" s="29">
        <v>19.0</v>
      </c>
      <c r="D198" s="20"/>
      <c r="E198" s="31">
        <v>19.0</v>
      </c>
      <c r="F198" s="22"/>
      <c r="G198" s="33">
        <v>19.0</v>
      </c>
      <c r="H198" s="24"/>
      <c r="I198" s="26"/>
      <c r="J198" s="26"/>
      <c r="K198" s="2"/>
      <c r="L198" s="2"/>
      <c r="M198" s="60" t="s">
        <v>91</v>
      </c>
      <c r="N198" s="26"/>
      <c r="O198" s="24"/>
      <c r="P198" s="61"/>
      <c r="Q198" s="2"/>
      <c r="R198" s="2"/>
      <c r="S198" s="2"/>
      <c r="T198" s="2"/>
      <c r="U198" s="64"/>
      <c r="V198" s="64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60" t="s">
        <v>92</v>
      </c>
      <c r="N199" s="26"/>
      <c r="O199" s="24"/>
      <c r="P199" s="61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60" t="s">
        <v>93</v>
      </c>
      <c r="N200" s="26"/>
      <c r="O200" s="65">
        <v>42417.0</v>
      </c>
      <c r="P200" s="61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60" t="s">
        <v>94</v>
      </c>
      <c r="N201" s="26"/>
      <c r="O201" s="65">
        <v>42415.0</v>
      </c>
      <c r="P201" s="61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60"/>
      <c r="N202" s="26"/>
      <c r="O202" s="24"/>
      <c r="P202" s="61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60"/>
      <c r="N203" s="26"/>
      <c r="O203" s="24"/>
      <c r="P203" s="61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60"/>
      <c r="N204" s="26"/>
      <c r="O204" s="24"/>
      <c r="P204" s="61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60"/>
      <c r="N205" s="26"/>
      <c r="O205" s="24"/>
      <c r="P205" s="61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60"/>
      <c r="N206" s="26"/>
      <c r="O206" s="24"/>
      <c r="P206" s="61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60"/>
      <c r="N207" s="26"/>
      <c r="O207" s="24"/>
      <c r="P207" s="61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60"/>
      <c r="N208" s="26"/>
      <c r="O208" s="24"/>
      <c r="P208" s="61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60"/>
      <c r="N209" s="26"/>
      <c r="O209" s="24"/>
      <c r="P209" s="61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60"/>
      <c r="N210" s="26"/>
      <c r="O210" s="24"/>
      <c r="P210" s="61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60"/>
      <c r="N211" s="26"/>
      <c r="O211" s="24"/>
      <c r="P211" s="61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60"/>
      <c r="N212" s="26"/>
      <c r="O212" s="24"/>
      <c r="P212" s="61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66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42" t="s">
        <v>0</v>
      </c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43" t="s">
        <v>40</v>
      </c>
      <c r="B268" s="4" t="s">
        <v>2</v>
      </c>
      <c r="C268" s="4" t="s">
        <v>3</v>
      </c>
      <c r="D268" s="4" t="s">
        <v>4</v>
      </c>
      <c r="E268" s="4" t="s">
        <v>5</v>
      </c>
      <c r="F268" s="4" t="s">
        <v>6</v>
      </c>
      <c r="G268" s="4" t="s">
        <v>7</v>
      </c>
      <c r="H268" s="4" t="s">
        <v>8</v>
      </c>
      <c r="I268" s="4" t="s">
        <v>9</v>
      </c>
      <c r="J268" s="4" t="s">
        <v>10</v>
      </c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5"/>
      <c r="B269" s="4" t="s">
        <v>1</v>
      </c>
      <c r="C269" s="4" t="s">
        <v>1</v>
      </c>
      <c r="D269" s="4" t="s">
        <v>1</v>
      </c>
      <c r="E269" s="4" t="s">
        <v>1</v>
      </c>
      <c r="F269" s="5"/>
      <c r="G269" s="5"/>
      <c r="H269" s="5"/>
      <c r="I269" s="5"/>
      <c r="J269" s="5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6" t="s">
        <v>11</v>
      </c>
      <c r="B270" s="10">
        <v>5.0</v>
      </c>
      <c r="C270" s="10">
        <v>3.0</v>
      </c>
      <c r="D270" s="10">
        <v>6.0</v>
      </c>
      <c r="E270" s="10">
        <v>7.0</v>
      </c>
      <c r="F270" s="4" t="s">
        <v>0</v>
      </c>
      <c r="G270" s="8">
        <f t="shared" ref="G270:G272" si="12">SUM(B270:F270)</f>
        <v>21</v>
      </c>
      <c r="H270" s="4" t="s">
        <v>12</v>
      </c>
      <c r="I270" s="9">
        <f t="shared" ref="I270:I271" si="13">G271/G270</f>
        <v>0.9047619048</v>
      </c>
      <c r="J270" s="9">
        <v>0.8</v>
      </c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6" t="s">
        <v>13</v>
      </c>
      <c r="B271" s="10">
        <v>5.0</v>
      </c>
      <c r="C271" s="10">
        <v>5.0</v>
      </c>
      <c r="D271" s="10">
        <v>6.0</v>
      </c>
      <c r="E271" s="10">
        <v>2.0</v>
      </c>
      <c r="F271" s="10">
        <v>1.0</v>
      </c>
      <c r="G271" s="8">
        <f t="shared" si="12"/>
        <v>19</v>
      </c>
      <c r="H271" s="4" t="s">
        <v>14</v>
      </c>
      <c r="I271" s="9">
        <f t="shared" si="13"/>
        <v>0.7894736842</v>
      </c>
      <c r="J271" s="9">
        <v>0.8</v>
      </c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6" t="s">
        <v>15</v>
      </c>
      <c r="B272" s="10">
        <v>6.0</v>
      </c>
      <c r="C272" s="10">
        <v>3.0</v>
      </c>
      <c r="D272" s="10">
        <v>2.0</v>
      </c>
      <c r="E272" s="10">
        <v>4.0</v>
      </c>
      <c r="F272" s="4" t="s">
        <v>0</v>
      </c>
      <c r="G272" s="8">
        <f t="shared" si="12"/>
        <v>15</v>
      </c>
      <c r="H272" s="4" t="s">
        <v>16</v>
      </c>
      <c r="I272" s="9">
        <f>G272/G270</f>
        <v>0.7142857143</v>
      </c>
      <c r="J272" s="9">
        <v>0.5</v>
      </c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6" t="s">
        <v>17</v>
      </c>
      <c r="B273" s="5"/>
      <c r="C273" s="5"/>
      <c r="D273" s="4" t="s">
        <v>0</v>
      </c>
      <c r="E273" s="4" t="s">
        <v>0</v>
      </c>
      <c r="F273" s="5"/>
      <c r="G273" s="8">
        <v>0.0</v>
      </c>
      <c r="H273" s="4" t="s">
        <v>18</v>
      </c>
      <c r="I273" s="12">
        <f>G274/G275</f>
        <v>0.02059925094</v>
      </c>
      <c r="J273" s="9">
        <v>0.03</v>
      </c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6" t="s">
        <v>19</v>
      </c>
      <c r="B274" s="10">
        <v>1.5</v>
      </c>
      <c r="C274" s="10">
        <v>2.0</v>
      </c>
      <c r="D274" s="5"/>
      <c r="E274" s="10">
        <v>2.0</v>
      </c>
      <c r="F274" s="5"/>
      <c r="G274" s="8">
        <f>SUM(B274:F274)</f>
        <v>5.5</v>
      </c>
      <c r="H274" s="4" t="s">
        <v>0</v>
      </c>
      <c r="I274" s="4" t="s">
        <v>0</v>
      </c>
      <c r="J274" s="13">
        <v>0.04</v>
      </c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6" t="s">
        <v>20</v>
      </c>
      <c r="B275" s="10">
        <v>262.0</v>
      </c>
      <c r="C275" s="10">
        <v>263.0</v>
      </c>
      <c r="D275" s="10">
        <v>265.0</v>
      </c>
      <c r="E275" s="10">
        <v>267.0</v>
      </c>
      <c r="F275" s="5"/>
      <c r="G275" s="10">
        <v>267.0</v>
      </c>
      <c r="H275" s="4" t="s">
        <v>21</v>
      </c>
      <c r="I275" s="10">
        <v>0.0</v>
      </c>
      <c r="J275" s="10">
        <v>5.0</v>
      </c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6" t="s">
        <v>22</v>
      </c>
      <c r="B276" s="10">
        <v>4.5</v>
      </c>
      <c r="C276" s="10">
        <v>1.0</v>
      </c>
      <c r="D276" s="10">
        <v>2.0</v>
      </c>
      <c r="E276" s="10">
        <v>2.0</v>
      </c>
      <c r="F276" s="5"/>
      <c r="G276" s="8">
        <v>9.5</v>
      </c>
      <c r="H276" s="4" t="s">
        <v>0</v>
      </c>
      <c r="I276" s="4" t="s">
        <v>0</v>
      </c>
      <c r="J276" s="5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6" t="s">
        <v>23</v>
      </c>
      <c r="B277" s="5"/>
      <c r="C277" s="5"/>
      <c r="D277" s="5"/>
      <c r="E277" s="5"/>
      <c r="F277" s="5"/>
      <c r="G277" s="4" t="s">
        <v>0</v>
      </c>
      <c r="H277" s="4" t="s">
        <v>0</v>
      </c>
      <c r="I277" s="4" t="s">
        <v>0</v>
      </c>
      <c r="J277" s="4" t="s">
        <v>0</v>
      </c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5" t="s">
        <v>41</v>
      </c>
      <c r="B278" s="11">
        <v>5.0</v>
      </c>
      <c r="C278" s="11">
        <v>4.0</v>
      </c>
      <c r="D278" s="11">
        <v>5.0</v>
      </c>
      <c r="E278" s="5" t="s">
        <v>0</v>
      </c>
      <c r="F278" s="5"/>
      <c r="G278" s="11">
        <f t="shared" ref="G278:G279" si="14">SUM(B278:F278)</f>
        <v>14</v>
      </c>
      <c r="H278" s="5" t="s">
        <v>0</v>
      </c>
      <c r="I278" s="5" t="s">
        <v>0</v>
      </c>
      <c r="J278" s="5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5" t="s">
        <v>42</v>
      </c>
      <c r="B279" s="5" t="s">
        <v>0</v>
      </c>
      <c r="C279" s="11">
        <v>1.0</v>
      </c>
      <c r="D279" s="11">
        <v>4.0</v>
      </c>
      <c r="E279" s="5" t="s">
        <v>0</v>
      </c>
      <c r="F279" s="5" t="s">
        <v>0</v>
      </c>
      <c r="G279" s="11">
        <f t="shared" si="14"/>
        <v>5</v>
      </c>
      <c r="H279" s="5" t="s">
        <v>0</v>
      </c>
      <c r="I279" s="5" t="s">
        <v>0</v>
      </c>
      <c r="J279" s="5" t="s">
        <v>0</v>
      </c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2" t="s">
        <v>0</v>
      </c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18" t="s">
        <v>24</v>
      </c>
      <c r="B281" s="18"/>
      <c r="C281" s="20" t="s">
        <v>25</v>
      </c>
      <c r="D281" s="20"/>
      <c r="E281" s="22" t="s">
        <v>26</v>
      </c>
      <c r="F281" s="22" t="s">
        <v>0</v>
      </c>
      <c r="G281" s="24" t="s">
        <v>27</v>
      </c>
      <c r="H281" s="24"/>
      <c r="I281" s="26" t="s">
        <v>28</v>
      </c>
      <c r="J281" s="26"/>
      <c r="K281" s="2"/>
      <c r="L281" s="2"/>
      <c r="M281" s="44" t="s">
        <v>43</v>
      </c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7">
        <v>1.0</v>
      </c>
      <c r="B282" s="18" t="s">
        <v>44</v>
      </c>
      <c r="C282" s="29">
        <v>1.0</v>
      </c>
      <c r="D282" s="45" t="s">
        <v>45</v>
      </c>
      <c r="E282" s="31">
        <v>1.0</v>
      </c>
      <c r="F282" s="22" t="s">
        <v>46</v>
      </c>
      <c r="G282" s="33">
        <v>1.0</v>
      </c>
      <c r="H282" s="24" t="s">
        <v>47</v>
      </c>
      <c r="I282" s="36" t="s">
        <v>29</v>
      </c>
      <c r="J282" s="26" t="s">
        <v>48</v>
      </c>
      <c r="K282" s="2"/>
      <c r="L282" s="2"/>
      <c r="M282" s="46" t="s">
        <v>40</v>
      </c>
      <c r="N282" s="47" t="s">
        <v>2</v>
      </c>
      <c r="O282" s="47" t="s">
        <v>3</v>
      </c>
      <c r="P282" s="47" t="s">
        <v>4</v>
      </c>
      <c r="Q282" s="47" t="s">
        <v>5</v>
      </c>
      <c r="R282" s="47" t="s">
        <v>6</v>
      </c>
      <c r="S282" s="47" t="s">
        <v>7</v>
      </c>
      <c r="T282" s="47" t="s">
        <v>8</v>
      </c>
      <c r="U282" s="47" t="s">
        <v>9</v>
      </c>
      <c r="V282" s="47" t="s">
        <v>10</v>
      </c>
      <c r="W282" s="2"/>
      <c r="X282" s="2"/>
      <c r="Y282" s="2"/>
      <c r="Z282" s="2"/>
    </row>
    <row r="283">
      <c r="A283" s="27">
        <v>2.0</v>
      </c>
      <c r="B283" s="18" t="s">
        <v>49</v>
      </c>
      <c r="C283" s="29">
        <v>2.0</v>
      </c>
      <c r="D283" s="20" t="s">
        <v>50</v>
      </c>
      <c r="E283" s="31">
        <v>2.0</v>
      </c>
      <c r="F283" s="22" t="s">
        <v>51</v>
      </c>
      <c r="G283" s="33">
        <v>2.0</v>
      </c>
      <c r="H283" s="24"/>
      <c r="I283" s="36" t="s">
        <v>31</v>
      </c>
      <c r="J283" s="26" t="s">
        <v>52</v>
      </c>
      <c r="K283" s="2"/>
      <c r="L283" s="2"/>
      <c r="M283" s="18"/>
      <c r="N283" s="47" t="s">
        <v>1</v>
      </c>
      <c r="O283" s="47" t="s">
        <v>1</v>
      </c>
      <c r="P283" s="47" t="s">
        <v>1</v>
      </c>
      <c r="Q283" s="47" t="s">
        <v>1</v>
      </c>
      <c r="R283" s="18"/>
      <c r="S283" s="18"/>
      <c r="T283" s="18"/>
      <c r="U283" s="18"/>
      <c r="V283" s="18"/>
      <c r="W283" s="2"/>
      <c r="X283" s="2"/>
      <c r="Y283" s="2"/>
      <c r="Z283" s="2"/>
    </row>
    <row r="284">
      <c r="A284" s="27">
        <v>3.0</v>
      </c>
      <c r="B284" s="18" t="s">
        <v>53</v>
      </c>
      <c r="C284" s="29">
        <v>3.0</v>
      </c>
      <c r="D284" s="20" t="s">
        <v>54</v>
      </c>
      <c r="E284" s="31">
        <v>3.0</v>
      </c>
      <c r="F284" s="22" t="s">
        <v>55</v>
      </c>
      <c r="G284" s="33">
        <v>3.0</v>
      </c>
      <c r="H284" s="24" t="s">
        <v>0</v>
      </c>
      <c r="I284" s="36" t="s">
        <v>33</v>
      </c>
      <c r="J284" s="26" t="s">
        <v>56</v>
      </c>
      <c r="K284" s="2"/>
      <c r="L284" s="2"/>
      <c r="M284" s="48" t="s">
        <v>11</v>
      </c>
      <c r="N284" s="49">
        <v>1.0</v>
      </c>
      <c r="O284" s="49">
        <v>4.0</v>
      </c>
      <c r="P284" s="49">
        <v>9.0</v>
      </c>
      <c r="Q284" s="49">
        <v>4.0</v>
      </c>
      <c r="R284" s="47" t="s">
        <v>0</v>
      </c>
      <c r="S284" s="50">
        <v>16.0</v>
      </c>
      <c r="T284" s="47" t="s">
        <v>12</v>
      </c>
      <c r="U284" s="51">
        <f t="shared" ref="U284:U285" si="15">S285/S284</f>
        <v>1</v>
      </c>
      <c r="V284" s="51">
        <v>0.8</v>
      </c>
      <c r="W284" s="2"/>
      <c r="X284" s="2"/>
      <c r="Y284" s="2"/>
      <c r="Z284" s="2"/>
    </row>
    <row r="285">
      <c r="A285" s="27">
        <v>4.0</v>
      </c>
      <c r="B285" s="18" t="s">
        <v>57</v>
      </c>
      <c r="C285" s="29">
        <v>4.0</v>
      </c>
      <c r="D285" s="20" t="s">
        <v>58</v>
      </c>
      <c r="E285" s="31">
        <v>4.0</v>
      </c>
      <c r="F285" s="22" t="s">
        <v>59</v>
      </c>
      <c r="G285" s="33">
        <v>4.0</v>
      </c>
      <c r="H285" s="24" t="s">
        <v>0</v>
      </c>
      <c r="I285" s="36" t="s">
        <v>34</v>
      </c>
      <c r="J285" s="26" t="s">
        <v>60</v>
      </c>
      <c r="K285" s="2"/>
      <c r="L285" s="2"/>
      <c r="M285" s="48" t="s">
        <v>13</v>
      </c>
      <c r="N285" s="49">
        <v>1.0</v>
      </c>
      <c r="O285" s="49">
        <v>1.0</v>
      </c>
      <c r="P285" s="49">
        <v>6.0</v>
      </c>
      <c r="Q285" s="49">
        <v>8.0</v>
      </c>
      <c r="R285" s="47" t="s">
        <v>0</v>
      </c>
      <c r="S285" s="50">
        <v>16.0</v>
      </c>
      <c r="T285" s="47" t="s">
        <v>14</v>
      </c>
      <c r="U285" s="51">
        <f t="shared" si="15"/>
        <v>0.875</v>
      </c>
      <c r="V285" s="51">
        <v>0.8</v>
      </c>
      <c r="W285" s="2"/>
      <c r="X285" s="2"/>
      <c r="Y285" s="2"/>
      <c r="Z285" s="2"/>
    </row>
    <row r="286">
      <c r="A286" s="27">
        <v>5.0</v>
      </c>
      <c r="B286" s="18"/>
      <c r="C286" s="29">
        <v>5.0</v>
      </c>
      <c r="D286" s="20" t="s">
        <v>61</v>
      </c>
      <c r="E286" s="31">
        <v>5.0</v>
      </c>
      <c r="F286" s="22" t="s">
        <v>62</v>
      </c>
      <c r="G286" s="33">
        <v>5.0</v>
      </c>
      <c r="H286" s="24" t="s">
        <v>0</v>
      </c>
      <c r="I286" s="36" t="s">
        <v>35</v>
      </c>
      <c r="J286" s="26" t="s">
        <v>63</v>
      </c>
      <c r="K286" s="2"/>
      <c r="L286" s="2"/>
      <c r="M286" s="48" t="s">
        <v>15</v>
      </c>
      <c r="N286" s="49">
        <v>6.0</v>
      </c>
      <c r="O286" s="49">
        <v>2.0</v>
      </c>
      <c r="P286" s="49">
        <v>1.0</v>
      </c>
      <c r="Q286" s="49">
        <v>5.0</v>
      </c>
      <c r="R286" s="47" t="s">
        <v>0</v>
      </c>
      <c r="S286" s="50">
        <v>14.0</v>
      </c>
      <c r="T286" s="47" t="s">
        <v>16</v>
      </c>
      <c r="U286" s="51">
        <f>S286/S284</f>
        <v>0.875</v>
      </c>
      <c r="V286" s="51">
        <v>0.5</v>
      </c>
      <c r="W286" s="2"/>
      <c r="X286" s="2"/>
      <c r="Y286" s="2"/>
      <c r="Z286" s="2"/>
    </row>
    <row r="287">
      <c r="A287" s="27">
        <v>6.0</v>
      </c>
      <c r="B287" s="18"/>
      <c r="C287" s="29">
        <v>6.0</v>
      </c>
      <c r="D287" s="20" t="s">
        <v>64</v>
      </c>
      <c r="E287" s="31">
        <v>6.0</v>
      </c>
      <c r="F287" s="22" t="s">
        <v>65</v>
      </c>
      <c r="G287" s="33">
        <v>6.0</v>
      </c>
      <c r="H287" s="24"/>
      <c r="I287" s="36" t="s">
        <v>36</v>
      </c>
      <c r="J287" s="26" t="s">
        <v>66</v>
      </c>
      <c r="K287" s="2"/>
      <c r="L287" s="2"/>
      <c r="M287" s="48" t="s">
        <v>17</v>
      </c>
      <c r="N287" s="49">
        <v>1.0</v>
      </c>
      <c r="O287" s="47" t="s">
        <v>0</v>
      </c>
      <c r="P287" s="18"/>
      <c r="Q287" s="47" t="s">
        <v>0</v>
      </c>
      <c r="R287" s="18"/>
      <c r="S287" s="50">
        <v>1.0</v>
      </c>
      <c r="T287" s="47" t="s">
        <v>18</v>
      </c>
      <c r="U287" s="52">
        <f>S288/S289</f>
        <v>0.01680672269</v>
      </c>
      <c r="V287" s="51">
        <v>0.03</v>
      </c>
      <c r="W287" s="2"/>
      <c r="X287" s="2"/>
      <c r="Y287" s="2"/>
      <c r="Z287" s="2"/>
    </row>
    <row r="288">
      <c r="A288" s="27">
        <v>7.0</v>
      </c>
      <c r="B288" s="18"/>
      <c r="C288" s="29">
        <v>7.0</v>
      </c>
      <c r="D288" s="20" t="s">
        <v>67</v>
      </c>
      <c r="E288" s="31">
        <v>7.0</v>
      </c>
      <c r="F288" s="22" t="s">
        <v>68</v>
      </c>
      <c r="G288" s="33">
        <v>7.0</v>
      </c>
      <c r="H288" s="24"/>
      <c r="I288" s="36" t="s">
        <v>37</v>
      </c>
      <c r="J288" s="26" t="s">
        <v>69</v>
      </c>
      <c r="K288" s="2"/>
      <c r="L288" s="2"/>
      <c r="M288" s="48" t="s">
        <v>19</v>
      </c>
      <c r="N288" s="49">
        <v>2.0</v>
      </c>
      <c r="O288" s="49">
        <v>1.0</v>
      </c>
      <c r="P288" s="47" t="s">
        <v>0</v>
      </c>
      <c r="Q288" s="49">
        <v>1.0</v>
      </c>
      <c r="R288" s="47" t="s">
        <v>0</v>
      </c>
      <c r="S288" s="50">
        <v>4.0</v>
      </c>
      <c r="T288" s="47" t="s">
        <v>70</v>
      </c>
      <c r="U288" s="53">
        <f>S290/S289</f>
        <v>0.04201680672</v>
      </c>
      <c r="V288" s="54">
        <v>0.04</v>
      </c>
      <c r="W288" s="2"/>
      <c r="X288" s="2"/>
      <c r="Y288" s="2"/>
      <c r="Z288" s="2"/>
    </row>
    <row r="289">
      <c r="A289" s="27">
        <v>8.0</v>
      </c>
      <c r="B289" s="18"/>
      <c r="C289" s="29">
        <v>8.0</v>
      </c>
      <c r="D289" s="20"/>
      <c r="E289" s="31">
        <v>8.0</v>
      </c>
      <c r="F289" s="22" t="s">
        <v>71</v>
      </c>
      <c r="G289" s="33">
        <v>8.0</v>
      </c>
      <c r="H289" s="24"/>
      <c r="I289" s="36" t="s">
        <v>38</v>
      </c>
      <c r="J289" s="26" t="s">
        <v>72</v>
      </c>
      <c r="K289" s="2"/>
      <c r="L289" s="2"/>
      <c r="M289" s="48" t="s">
        <v>20</v>
      </c>
      <c r="N289" s="49">
        <v>232.0</v>
      </c>
      <c r="O289" s="49">
        <v>233.0</v>
      </c>
      <c r="P289" s="49">
        <v>234.0</v>
      </c>
      <c r="Q289" s="49">
        <v>238.0</v>
      </c>
      <c r="R289" s="47" t="s">
        <v>0</v>
      </c>
      <c r="S289" s="49">
        <v>238.0</v>
      </c>
      <c r="T289" s="47" t="s">
        <v>21</v>
      </c>
      <c r="U289" s="49">
        <v>4.0</v>
      </c>
      <c r="V289" s="49">
        <v>5.0</v>
      </c>
      <c r="W289" s="2"/>
      <c r="X289" s="2"/>
      <c r="Y289" s="2"/>
      <c r="Z289" s="2"/>
    </row>
    <row r="290">
      <c r="A290" s="27">
        <v>9.0</v>
      </c>
      <c r="B290" s="18"/>
      <c r="C290" s="29">
        <v>9.0</v>
      </c>
      <c r="D290" s="20"/>
      <c r="E290" s="31">
        <v>9.0</v>
      </c>
      <c r="F290" s="22" t="s">
        <v>73</v>
      </c>
      <c r="G290" s="33">
        <v>9.0</v>
      </c>
      <c r="H290" s="24"/>
      <c r="I290" s="36" t="s">
        <v>39</v>
      </c>
      <c r="J290" s="26" t="s">
        <v>74</v>
      </c>
      <c r="K290" s="2"/>
      <c r="L290" s="2"/>
      <c r="M290" s="48" t="s">
        <v>22</v>
      </c>
      <c r="N290" s="49">
        <v>4.0</v>
      </c>
      <c r="O290" s="49">
        <v>1.0</v>
      </c>
      <c r="P290" s="49">
        <v>1.0</v>
      </c>
      <c r="Q290" s="49">
        <v>4.0</v>
      </c>
      <c r="R290" s="47" t="s">
        <v>0</v>
      </c>
      <c r="S290" s="50">
        <v>10.0</v>
      </c>
      <c r="T290" s="47" t="s">
        <v>75</v>
      </c>
      <c r="U290" s="18"/>
      <c r="V290" s="18"/>
      <c r="W290" s="2"/>
      <c r="X290" s="2"/>
      <c r="Y290" s="2"/>
      <c r="Z290" s="2"/>
    </row>
    <row r="291">
      <c r="A291" s="27">
        <v>10.0</v>
      </c>
      <c r="B291" s="18" t="s">
        <v>0</v>
      </c>
      <c r="C291" s="29">
        <v>10.0</v>
      </c>
      <c r="D291" s="20"/>
      <c r="E291" s="31">
        <v>10.0</v>
      </c>
      <c r="F291" s="22" t="s">
        <v>76</v>
      </c>
      <c r="G291" s="33">
        <v>10.0</v>
      </c>
      <c r="H291" s="24"/>
      <c r="I291" s="40">
        <v>10.0</v>
      </c>
      <c r="J291" s="26"/>
      <c r="K291" s="2"/>
      <c r="L291" s="2"/>
      <c r="M291" s="48" t="s">
        <v>23</v>
      </c>
      <c r="N291" s="51">
        <v>0.43</v>
      </c>
      <c r="O291" s="51">
        <v>0.43</v>
      </c>
      <c r="P291" s="51">
        <v>0.43</v>
      </c>
      <c r="Q291" s="51">
        <v>0.43</v>
      </c>
      <c r="R291" s="55" t="s">
        <v>0</v>
      </c>
      <c r="S291" s="55" t="s">
        <v>0</v>
      </c>
      <c r="T291" s="18"/>
      <c r="U291" s="18"/>
      <c r="V291" s="18"/>
      <c r="W291" s="2"/>
      <c r="X291" s="2"/>
      <c r="Y291" s="2"/>
      <c r="Z291" s="2"/>
    </row>
    <row r="292">
      <c r="A292" s="27">
        <v>11.0</v>
      </c>
      <c r="B292" s="18" t="s">
        <v>0</v>
      </c>
      <c r="C292" s="29">
        <v>11.0</v>
      </c>
      <c r="D292" s="20"/>
      <c r="E292" s="31">
        <v>11.0</v>
      </c>
      <c r="F292" s="22" t="s">
        <v>77</v>
      </c>
      <c r="G292" s="33">
        <v>11.0</v>
      </c>
      <c r="H292" s="24"/>
      <c r="I292" s="40">
        <v>11.0</v>
      </c>
      <c r="J292" s="26"/>
      <c r="K292" s="2"/>
      <c r="L292" s="2"/>
      <c r="M292" s="18" t="s">
        <v>41</v>
      </c>
      <c r="N292" s="56">
        <v>5.0</v>
      </c>
      <c r="O292" s="56">
        <v>5.0</v>
      </c>
      <c r="P292" s="56">
        <v>7.0</v>
      </c>
      <c r="Q292" s="56">
        <v>3.0</v>
      </c>
      <c r="R292" s="18" t="s">
        <v>0</v>
      </c>
      <c r="S292" s="56">
        <v>6.0</v>
      </c>
      <c r="T292" s="18"/>
      <c r="U292" s="18"/>
      <c r="V292" s="18"/>
      <c r="W292" s="2"/>
      <c r="X292" s="2"/>
      <c r="Y292" s="2"/>
      <c r="Z292" s="2"/>
    </row>
    <row r="293">
      <c r="A293" s="27">
        <v>12.0</v>
      </c>
      <c r="B293" s="18"/>
      <c r="C293" s="29">
        <v>12.0</v>
      </c>
      <c r="D293" s="20" t="s">
        <v>0</v>
      </c>
      <c r="E293" s="31">
        <v>12.0</v>
      </c>
      <c r="F293" s="22" t="s">
        <v>78</v>
      </c>
      <c r="G293" s="33">
        <v>12.0</v>
      </c>
      <c r="H293" s="24"/>
      <c r="I293" s="57">
        <v>0.12</v>
      </c>
      <c r="J293" s="41"/>
      <c r="K293" s="2"/>
      <c r="L293" s="2"/>
      <c r="M293" s="18" t="s">
        <v>42</v>
      </c>
      <c r="N293" s="18" t="s">
        <v>0</v>
      </c>
      <c r="O293" s="56">
        <v>4.0</v>
      </c>
      <c r="P293" s="56">
        <v>4.0</v>
      </c>
      <c r="Q293" s="18" t="s">
        <v>0</v>
      </c>
      <c r="R293" s="18"/>
      <c r="S293" s="18"/>
      <c r="T293" s="18"/>
      <c r="U293" s="18"/>
      <c r="V293" s="18"/>
      <c r="W293" s="2"/>
      <c r="X293" s="2"/>
      <c r="Y293" s="2"/>
      <c r="Z293" s="2"/>
    </row>
    <row r="294">
      <c r="A294" s="27">
        <v>13.0</v>
      </c>
      <c r="B294" s="18"/>
      <c r="C294" s="29">
        <v>13.0</v>
      </c>
      <c r="D294" s="20" t="s">
        <v>0</v>
      </c>
      <c r="E294" s="31">
        <v>13.0</v>
      </c>
      <c r="F294" s="22" t="s">
        <v>79</v>
      </c>
      <c r="G294" s="33">
        <v>13.0</v>
      </c>
      <c r="H294" s="24"/>
      <c r="I294" s="41"/>
      <c r="J294" s="41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7">
        <v>14.0</v>
      </c>
      <c r="B295" s="18"/>
      <c r="C295" s="29">
        <v>14.0</v>
      </c>
      <c r="D295" s="20" t="s">
        <v>0</v>
      </c>
      <c r="E295" s="31">
        <v>14.0</v>
      </c>
      <c r="F295" s="22" t="s">
        <v>80</v>
      </c>
      <c r="G295" s="33">
        <v>14.0</v>
      </c>
      <c r="H295" s="24"/>
      <c r="I295" s="41"/>
      <c r="J295" s="41"/>
      <c r="K295" s="2"/>
      <c r="L295" s="2"/>
      <c r="M295" s="58" t="s">
        <v>81</v>
      </c>
      <c r="N295" s="26" t="s">
        <v>82</v>
      </c>
      <c r="O295" s="23" t="s">
        <v>83</v>
      </c>
      <c r="P295" s="59" t="s">
        <v>84</v>
      </c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7">
        <v>15.0</v>
      </c>
      <c r="B296" s="18"/>
      <c r="C296" s="29">
        <v>15.0</v>
      </c>
      <c r="D296" s="20" t="s">
        <v>0</v>
      </c>
      <c r="E296" s="31">
        <v>15.0</v>
      </c>
      <c r="F296" s="22" t="s">
        <v>85</v>
      </c>
      <c r="G296" s="33">
        <v>15.0</v>
      </c>
      <c r="H296" s="24"/>
      <c r="I296" s="41"/>
      <c r="J296" s="41"/>
      <c r="K296" s="2"/>
      <c r="L296" s="2"/>
      <c r="M296" s="60" t="s">
        <v>86</v>
      </c>
      <c r="N296" s="26"/>
      <c r="O296" s="24"/>
      <c r="P296" s="61"/>
      <c r="Q296" s="2"/>
      <c r="R296" s="2"/>
      <c r="S296" s="2"/>
      <c r="T296" s="38"/>
      <c r="U296" s="38"/>
      <c r="V296" s="38"/>
      <c r="W296" s="2"/>
      <c r="X296" s="2"/>
      <c r="Y296" s="2"/>
      <c r="Z296" s="2"/>
    </row>
    <row r="297">
      <c r="A297" s="27">
        <v>16.0</v>
      </c>
      <c r="B297" s="18"/>
      <c r="C297" s="29">
        <v>16.0</v>
      </c>
      <c r="D297" s="20" t="s">
        <v>0</v>
      </c>
      <c r="E297" s="31">
        <v>16.0</v>
      </c>
      <c r="F297" s="22" t="s">
        <v>0</v>
      </c>
      <c r="G297" s="33">
        <v>16.0</v>
      </c>
      <c r="H297" s="24"/>
      <c r="I297" s="26"/>
      <c r="J297" s="62"/>
      <c r="K297" s="2"/>
      <c r="L297" s="2"/>
      <c r="M297" s="60" t="s">
        <v>87</v>
      </c>
      <c r="N297" s="26"/>
      <c r="O297" s="24"/>
      <c r="P297" s="61"/>
      <c r="Q297" s="2"/>
      <c r="R297" s="2"/>
      <c r="S297" s="2"/>
      <c r="T297" s="38"/>
      <c r="U297" s="38"/>
      <c r="V297" s="38"/>
      <c r="W297" s="2"/>
      <c r="X297" s="2"/>
      <c r="Y297" s="2"/>
      <c r="Z297" s="2"/>
    </row>
    <row r="298">
      <c r="A298" s="27">
        <v>17.0</v>
      </c>
      <c r="B298" s="18"/>
      <c r="C298" s="29">
        <v>17.0</v>
      </c>
      <c r="D298" s="20"/>
      <c r="E298" s="31">
        <v>17.0</v>
      </c>
      <c r="F298" s="22" t="s">
        <v>0</v>
      </c>
      <c r="G298" s="33">
        <v>17.0</v>
      </c>
      <c r="H298" s="24"/>
      <c r="I298" s="26"/>
      <c r="J298" s="26"/>
      <c r="K298" s="2"/>
      <c r="L298" s="2"/>
      <c r="M298" s="63" t="s">
        <v>88</v>
      </c>
      <c r="N298" s="26" t="s">
        <v>89</v>
      </c>
      <c r="O298" s="24"/>
      <c r="P298" s="61"/>
      <c r="Q298" s="2"/>
      <c r="R298" s="2"/>
      <c r="S298" s="2"/>
      <c r="T298" s="38"/>
      <c r="U298" s="38"/>
      <c r="V298" s="38"/>
      <c r="W298" s="2"/>
      <c r="X298" s="2"/>
      <c r="Y298" s="2"/>
      <c r="Z298" s="2"/>
    </row>
    <row r="299">
      <c r="A299" s="27">
        <v>18.0</v>
      </c>
      <c r="B299" s="18"/>
      <c r="C299" s="29">
        <v>18.0</v>
      </c>
      <c r="D299" s="20"/>
      <c r="E299" s="31">
        <v>18.0</v>
      </c>
      <c r="F299" s="22"/>
      <c r="G299" s="33">
        <v>18.0</v>
      </c>
      <c r="H299" s="24"/>
      <c r="I299" s="26"/>
      <c r="J299" s="26"/>
      <c r="K299" s="2"/>
      <c r="L299" s="2"/>
      <c r="M299" s="60" t="s">
        <v>90</v>
      </c>
      <c r="N299" s="26"/>
      <c r="O299" s="24"/>
      <c r="P299" s="61"/>
      <c r="Q299" s="2"/>
      <c r="R299" s="2"/>
      <c r="S299" s="2"/>
      <c r="T299" s="38"/>
      <c r="U299" s="38"/>
      <c r="V299" s="38"/>
      <c r="W299" s="2"/>
      <c r="X299" s="2"/>
      <c r="Y299" s="2"/>
      <c r="Z299" s="2"/>
    </row>
    <row r="300">
      <c r="A300" s="27">
        <v>19.0</v>
      </c>
      <c r="B300" s="18"/>
      <c r="C300" s="29">
        <v>19.0</v>
      </c>
      <c r="D300" s="20"/>
      <c r="E300" s="31">
        <v>19.0</v>
      </c>
      <c r="F300" s="22"/>
      <c r="G300" s="33">
        <v>19.0</v>
      </c>
      <c r="H300" s="24"/>
      <c r="I300" s="26"/>
      <c r="J300" s="26"/>
      <c r="K300" s="2"/>
      <c r="L300" s="2"/>
      <c r="M300" s="60" t="s">
        <v>91</v>
      </c>
      <c r="N300" s="26"/>
      <c r="O300" s="24"/>
      <c r="P300" s="61"/>
      <c r="Q300" s="2"/>
      <c r="R300" s="2"/>
      <c r="S300" s="2"/>
      <c r="T300" s="2"/>
      <c r="U300" s="64"/>
      <c r="V300" s="64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60" t="s">
        <v>92</v>
      </c>
      <c r="N301" s="26"/>
      <c r="O301" s="24"/>
      <c r="P301" s="61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60" t="s">
        <v>93</v>
      </c>
      <c r="N302" s="26"/>
      <c r="O302" s="65">
        <v>42417.0</v>
      </c>
      <c r="P302" s="61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60" t="s">
        <v>94</v>
      </c>
      <c r="N303" s="26"/>
      <c r="O303" s="65">
        <v>42415.0</v>
      </c>
      <c r="P303" s="61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60"/>
      <c r="N304" s="26"/>
      <c r="O304" s="24"/>
      <c r="P304" s="61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60"/>
      <c r="N305" s="26"/>
      <c r="O305" s="24"/>
      <c r="P305" s="61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60"/>
      <c r="N306" s="26"/>
      <c r="O306" s="24"/>
      <c r="P306" s="61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60"/>
      <c r="N307" s="26"/>
      <c r="O307" s="24"/>
      <c r="P307" s="61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60"/>
      <c r="N308" s="26"/>
      <c r="O308" s="24"/>
      <c r="P308" s="61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60"/>
      <c r="N309" s="26"/>
      <c r="O309" s="24"/>
      <c r="P309" s="61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60"/>
      <c r="N310" s="26"/>
      <c r="O310" s="24"/>
      <c r="P310" s="61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60"/>
      <c r="N311" s="26"/>
      <c r="O311" s="24"/>
      <c r="P311" s="61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60"/>
      <c r="N312" s="26"/>
      <c r="O312" s="24"/>
      <c r="P312" s="61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60"/>
      <c r="N313" s="26"/>
      <c r="O313" s="24"/>
      <c r="P313" s="61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60"/>
      <c r="N314" s="26"/>
      <c r="O314" s="24"/>
      <c r="P314" s="61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66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42" t="s">
        <v>0</v>
      </c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43" t="s">
        <v>40</v>
      </c>
      <c r="B370" s="4" t="s">
        <v>2</v>
      </c>
      <c r="C370" s="4" t="s">
        <v>3</v>
      </c>
      <c r="D370" s="4" t="s">
        <v>4</v>
      </c>
      <c r="E370" s="4" t="s">
        <v>5</v>
      </c>
      <c r="F370" s="4" t="s">
        <v>6</v>
      </c>
      <c r="G370" s="4" t="s">
        <v>7</v>
      </c>
      <c r="H370" s="4" t="s">
        <v>8</v>
      </c>
      <c r="I370" s="4" t="s">
        <v>9</v>
      </c>
      <c r="J370" s="4" t="s">
        <v>10</v>
      </c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5"/>
      <c r="B371" s="4" t="s">
        <v>1</v>
      </c>
      <c r="C371" s="4" t="s">
        <v>1</v>
      </c>
      <c r="D371" s="4" t="s">
        <v>1</v>
      </c>
      <c r="E371" s="4" t="s">
        <v>1</v>
      </c>
      <c r="F371" s="5"/>
      <c r="G371" s="5"/>
      <c r="H371" s="5"/>
      <c r="I371" s="5"/>
      <c r="J371" s="5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6" t="s">
        <v>11</v>
      </c>
      <c r="B372" s="10">
        <v>5.0</v>
      </c>
      <c r="C372" s="10">
        <v>3.0</v>
      </c>
      <c r="D372" s="10">
        <v>6.0</v>
      </c>
      <c r="E372" s="10">
        <v>7.0</v>
      </c>
      <c r="F372" s="4" t="s">
        <v>0</v>
      </c>
      <c r="G372" s="8">
        <f t="shared" ref="G372:G374" si="16">SUM(B372:F372)</f>
        <v>21</v>
      </c>
      <c r="H372" s="4" t="s">
        <v>12</v>
      </c>
      <c r="I372" s="9">
        <f t="shared" ref="I372:I373" si="17">G373/G372</f>
        <v>0.9047619048</v>
      </c>
      <c r="J372" s="9">
        <v>0.8</v>
      </c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6" t="s">
        <v>13</v>
      </c>
      <c r="B373" s="10">
        <v>5.0</v>
      </c>
      <c r="C373" s="10">
        <v>5.0</v>
      </c>
      <c r="D373" s="10">
        <v>6.0</v>
      </c>
      <c r="E373" s="10">
        <v>2.0</v>
      </c>
      <c r="F373" s="10">
        <v>1.0</v>
      </c>
      <c r="G373" s="8">
        <f t="shared" si="16"/>
        <v>19</v>
      </c>
      <c r="H373" s="4" t="s">
        <v>14</v>
      </c>
      <c r="I373" s="9">
        <f t="shared" si="17"/>
        <v>0.7894736842</v>
      </c>
      <c r="J373" s="9">
        <v>0.8</v>
      </c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6" t="s">
        <v>15</v>
      </c>
      <c r="B374" s="10">
        <v>6.0</v>
      </c>
      <c r="C374" s="10">
        <v>3.0</v>
      </c>
      <c r="D374" s="10">
        <v>2.0</v>
      </c>
      <c r="E374" s="10">
        <v>4.0</v>
      </c>
      <c r="F374" s="4" t="s">
        <v>0</v>
      </c>
      <c r="G374" s="8">
        <f t="shared" si="16"/>
        <v>15</v>
      </c>
      <c r="H374" s="4" t="s">
        <v>16</v>
      </c>
      <c r="I374" s="9">
        <f>G374/G372</f>
        <v>0.7142857143</v>
      </c>
      <c r="J374" s="9">
        <v>0.5</v>
      </c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6" t="s">
        <v>17</v>
      </c>
      <c r="B375" s="5"/>
      <c r="C375" s="5"/>
      <c r="D375" s="4" t="s">
        <v>0</v>
      </c>
      <c r="E375" s="4" t="s">
        <v>0</v>
      </c>
      <c r="F375" s="5"/>
      <c r="G375" s="8">
        <v>0.0</v>
      </c>
      <c r="H375" s="4" t="s">
        <v>18</v>
      </c>
      <c r="I375" s="12">
        <f>G376/G377</f>
        <v>0.02059925094</v>
      </c>
      <c r="J375" s="9">
        <v>0.03</v>
      </c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6" t="s">
        <v>19</v>
      </c>
      <c r="B376" s="10">
        <v>1.5</v>
      </c>
      <c r="C376" s="10">
        <v>2.0</v>
      </c>
      <c r="D376" s="5"/>
      <c r="E376" s="10">
        <v>2.0</v>
      </c>
      <c r="F376" s="5"/>
      <c r="G376" s="8">
        <f>SUM(B376:F376)</f>
        <v>5.5</v>
      </c>
      <c r="H376" s="4" t="s">
        <v>0</v>
      </c>
      <c r="I376" s="4" t="s">
        <v>0</v>
      </c>
      <c r="J376" s="13">
        <v>0.04</v>
      </c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6" t="s">
        <v>20</v>
      </c>
      <c r="B377" s="10">
        <v>262.0</v>
      </c>
      <c r="C377" s="10">
        <v>263.0</v>
      </c>
      <c r="D377" s="10">
        <v>265.0</v>
      </c>
      <c r="E377" s="10">
        <v>267.0</v>
      </c>
      <c r="F377" s="5"/>
      <c r="G377" s="10">
        <v>267.0</v>
      </c>
      <c r="H377" s="4" t="s">
        <v>21</v>
      </c>
      <c r="I377" s="10">
        <v>0.0</v>
      </c>
      <c r="J377" s="10">
        <v>5.0</v>
      </c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6" t="s">
        <v>22</v>
      </c>
      <c r="B378" s="10">
        <v>4.5</v>
      </c>
      <c r="C378" s="10">
        <v>1.0</v>
      </c>
      <c r="D378" s="10">
        <v>2.0</v>
      </c>
      <c r="E378" s="10">
        <v>2.0</v>
      </c>
      <c r="F378" s="5"/>
      <c r="G378" s="8">
        <v>9.5</v>
      </c>
      <c r="H378" s="4" t="s">
        <v>0</v>
      </c>
      <c r="I378" s="4" t="s">
        <v>0</v>
      </c>
      <c r="J378" s="5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6" t="s">
        <v>23</v>
      </c>
      <c r="B379" s="5"/>
      <c r="C379" s="5"/>
      <c r="D379" s="5"/>
      <c r="E379" s="5"/>
      <c r="F379" s="5"/>
      <c r="G379" s="4" t="s">
        <v>0</v>
      </c>
      <c r="H379" s="4" t="s">
        <v>0</v>
      </c>
      <c r="I379" s="4" t="s">
        <v>0</v>
      </c>
      <c r="J379" s="4" t="s">
        <v>0</v>
      </c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5" t="s">
        <v>41</v>
      </c>
      <c r="B380" s="11">
        <v>5.0</v>
      </c>
      <c r="C380" s="11">
        <v>4.0</v>
      </c>
      <c r="D380" s="11">
        <v>5.0</v>
      </c>
      <c r="E380" s="5" t="s">
        <v>0</v>
      </c>
      <c r="F380" s="5"/>
      <c r="G380" s="11">
        <f t="shared" ref="G380:G381" si="18">SUM(B380:F380)</f>
        <v>14</v>
      </c>
      <c r="H380" s="5" t="s">
        <v>0</v>
      </c>
      <c r="I380" s="5" t="s">
        <v>0</v>
      </c>
      <c r="J380" s="5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5" t="s">
        <v>42</v>
      </c>
      <c r="B381" s="5" t="s">
        <v>0</v>
      </c>
      <c r="C381" s="11">
        <v>1.0</v>
      </c>
      <c r="D381" s="11">
        <v>4.0</v>
      </c>
      <c r="E381" s="5" t="s">
        <v>0</v>
      </c>
      <c r="F381" s="5" t="s">
        <v>0</v>
      </c>
      <c r="G381" s="11">
        <f t="shared" si="18"/>
        <v>5</v>
      </c>
      <c r="H381" s="5" t="s">
        <v>0</v>
      </c>
      <c r="I381" s="5" t="s">
        <v>0</v>
      </c>
      <c r="J381" s="5" t="s">
        <v>0</v>
      </c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2" t="s">
        <v>0</v>
      </c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18" t="s">
        <v>24</v>
      </c>
      <c r="B383" s="18"/>
      <c r="C383" s="20" t="s">
        <v>25</v>
      </c>
      <c r="D383" s="20"/>
      <c r="E383" s="22" t="s">
        <v>26</v>
      </c>
      <c r="F383" s="22" t="s">
        <v>0</v>
      </c>
      <c r="G383" s="24" t="s">
        <v>27</v>
      </c>
      <c r="H383" s="24"/>
      <c r="I383" s="26" t="s">
        <v>28</v>
      </c>
      <c r="J383" s="26"/>
      <c r="K383" s="2"/>
      <c r="L383" s="2"/>
      <c r="M383" s="44" t="s">
        <v>43</v>
      </c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7">
        <v>1.0</v>
      </c>
      <c r="B384" s="18" t="s">
        <v>44</v>
      </c>
      <c r="C384" s="29">
        <v>1.0</v>
      </c>
      <c r="D384" s="45" t="s">
        <v>45</v>
      </c>
      <c r="E384" s="31">
        <v>1.0</v>
      </c>
      <c r="F384" s="22" t="s">
        <v>46</v>
      </c>
      <c r="G384" s="33">
        <v>1.0</v>
      </c>
      <c r="H384" s="24" t="s">
        <v>47</v>
      </c>
      <c r="I384" s="36" t="s">
        <v>29</v>
      </c>
      <c r="J384" s="26" t="s">
        <v>48</v>
      </c>
      <c r="K384" s="2"/>
      <c r="L384" s="2"/>
      <c r="M384" s="46" t="s">
        <v>40</v>
      </c>
      <c r="N384" s="47" t="s">
        <v>2</v>
      </c>
      <c r="O384" s="47" t="s">
        <v>3</v>
      </c>
      <c r="P384" s="47" t="s">
        <v>4</v>
      </c>
      <c r="Q384" s="47" t="s">
        <v>5</v>
      </c>
      <c r="R384" s="47" t="s">
        <v>6</v>
      </c>
      <c r="S384" s="47" t="s">
        <v>7</v>
      </c>
      <c r="T384" s="47" t="s">
        <v>8</v>
      </c>
      <c r="U384" s="47" t="s">
        <v>9</v>
      </c>
      <c r="V384" s="47" t="s">
        <v>10</v>
      </c>
      <c r="W384" s="2"/>
      <c r="X384" s="2"/>
      <c r="Y384" s="2"/>
      <c r="Z384" s="2"/>
    </row>
    <row r="385">
      <c r="A385" s="27">
        <v>2.0</v>
      </c>
      <c r="B385" s="18" t="s">
        <v>49</v>
      </c>
      <c r="C385" s="29">
        <v>2.0</v>
      </c>
      <c r="D385" s="20" t="s">
        <v>50</v>
      </c>
      <c r="E385" s="31">
        <v>2.0</v>
      </c>
      <c r="F385" s="22" t="s">
        <v>51</v>
      </c>
      <c r="G385" s="33">
        <v>2.0</v>
      </c>
      <c r="H385" s="24"/>
      <c r="I385" s="36" t="s">
        <v>31</v>
      </c>
      <c r="J385" s="26" t="s">
        <v>52</v>
      </c>
      <c r="K385" s="2"/>
      <c r="L385" s="2"/>
      <c r="M385" s="18"/>
      <c r="N385" s="47" t="s">
        <v>1</v>
      </c>
      <c r="O385" s="47" t="s">
        <v>1</v>
      </c>
      <c r="P385" s="47" t="s">
        <v>1</v>
      </c>
      <c r="Q385" s="47" t="s">
        <v>1</v>
      </c>
      <c r="R385" s="18"/>
      <c r="S385" s="18"/>
      <c r="T385" s="18"/>
      <c r="U385" s="18"/>
      <c r="V385" s="18"/>
      <c r="W385" s="2"/>
      <c r="X385" s="2"/>
      <c r="Y385" s="2"/>
      <c r="Z385" s="2"/>
    </row>
    <row r="386">
      <c r="A386" s="27">
        <v>3.0</v>
      </c>
      <c r="B386" s="18" t="s">
        <v>53</v>
      </c>
      <c r="C386" s="29">
        <v>3.0</v>
      </c>
      <c r="D386" s="20" t="s">
        <v>54</v>
      </c>
      <c r="E386" s="31">
        <v>3.0</v>
      </c>
      <c r="F386" s="22" t="s">
        <v>55</v>
      </c>
      <c r="G386" s="33">
        <v>3.0</v>
      </c>
      <c r="H386" s="24" t="s">
        <v>0</v>
      </c>
      <c r="I386" s="36" t="s">
        <v>33</v>
      </c>
      <c r="J386" s="26" t="s">
        <v>56</v>
      </c>
      <c r="K386" s="2"/>
      <c r="L386" s="2"/>
      <c r="M386" s="48" t="s">
        <v>11</v>
      </c>
      <c r="N386" s="49">
        <v>1.0</v>
      </c>
      <c r="O386" s="49">
        <v>4.0</v>
      </c>
      <c r="P386" s="49">
        <v>9.0</v>
      </c>
      <c r="Q386" s="49">
        <v>4.0</v>
      </c>
      <c r="R386" s="47" t="s">
        <v>0</v>
      </c>
      <c r="S386" s="50">
        <v>16.0</v>
      </c>
      <c r="T386" s="47" t="s">
        <v>12</v>
      </c>
      <c r="U386" s="51">
        <f t="shared" ref="U386:U387" si="19">S387/S386</f>
        <v>1</v>
      </c>
      <c r="V386" s="51">
        <v>0.8</v>
      </c>
      <c r="W386" s="2"/>
      <c r="X386" s="2"/>
      <c r="Y386" s="2"/>
      <c r="Z386" s="2"/>
    </row>
    <row r="387">
      <c r="A387" s="27">
        <v>4.0</v>
      </c>
      <c r="B387" s="18" t="s">
        <v>57</v>
      </c>
      <c r="C387" s="29">
        <v>4.0</v>
      </c>
      <c r="D387" s="20" t="s">
        <v>58</v>
      </c>
      <c r="E387" s="31">
        <v>4.0</v>
      </c>
      <c r="F387" s="22" t="s">
        <v>59</v>
      </c>
      <c r="G387" s="33">
        <v>4.0</v>
      </c>
      <c r="H387" s="24" t="s">
        <v>0</v>
      </c>
      <c r="I387" s="36" t="s">
        <v>34</v>
      </c>
      <c r="J387" s="26" t="s">
        <v>60</v>
      </c>
      <c r="K387" s="2"/>
      <c r="L387" s="2"/>
      <c r="M387" s="48" t="s">
        <v>13</v>
      </c>
      <c r="N387" s="49">
        <v>1.0</v>
      </c>
      <c r="O387" s="49">
        <v>1.0</v>
      </c>
      <c r="P387" s="49">
        <v>6.0</v>
      </c>
      <c r="Q387" s="49">
        <v>8.0</v>
      </c>
      <c r="R387" s="47" t="s">
        <v>0</v>
      </c>
      <c r="S387" s="50">
        <v>16.0</v>
      </c>
      <c r="T387" s="47" t="s">
        <v>14</v>
      </c>
      <c r="U387" s="51">
        <f t="shared" si="19"/>
        <v>0.875</v>
      </c>
      <c r="V387" s="51">
        <v>0.8</v>
      </c>
      <c r="W387" s="2"/>
      <c r="X387" s="2"/>
      <c r="Y387" s="2"/>
      <c r="Z387" s="2"/>
    </row>
    <row r="388">
      <c r="A388" s="27">
        <v>5.0</v>
      </c>
      <c r="B388" s="18"/>
      <c r="C388" s="29">
        <v>5.0</v>
      </c>
      <c r="D388" s="20" t="s">
        <v>61</v>
      </c>
      <c r="E388" s="31">
        <v>5.0</v>
      </c>
      <c r="F388" s="22" t="s">
        <v>62</v>
      </c>
      <c r="G388" s="33">
        <v>5.0</v>
      </c>
      <c r="H388" s="24" t="s">
        <v>0</v>
      </c>
      <c r="I388" s="36" t="s">
        <v>35</v>
      </c>
      <c r="J388" s="26" t="s">
        <v>63</v>
      </c>
      <c r="K388" s="2"/>
      <c r="L388" s="2"/>
      <c r="M388" s="48" t="s">
        <v>15</v>
      </c>
      <c r="N388" s="49">
        <v>6.0</v>
      </c>
      <c r="O388" s="49">
        <v>2.0</v>
      </c>
      <c r="P388" s="49">
        <v>1.0</v>
      </c>
      <c r="Q388" s="49">
        <v>5.0</v>
      </c>
      <c r="R388" s="47" t="s">
        <v>0</v>
      </c>
      <c r="S388" s="50">
        <v>14.0</v>
      </c>
      <c r="T388" s="47" t="s">
        <v>16</v>
      </c>
      <c r="U388" s="51">
        <f>S388/S386</f>
        <v>0.875</v>
      </c>
      <c r="V388" s="51">
        <v>0.5</v>
      </c>
      <c r="W388" s="2"/>
      <c r="X388" s="2"/>
      <c r="Y388" s="2"/>
      <c r="Z388" s="2"/>
    </row>
    <row r="389">
      <c r="A389" s="27">
        <v>6.0</v>
      </c>
      <c r="B389" s="18"/>
      <c r="C389" s="29">
        <v>6.0</v>
      </c>
      <c r="D389" s="20" t="s">
        <v>64</v>
      </c>
      <c r="E389" s="31">
        <v>6.0</v>
      </c>
      <c r="F389" s="22" t="s">
        <v>65</v>
      </c>
      <c r="G389" s="33">
        <v>6.0</v>
      </c>
      <c r="H389" s="24"/>
      <c r="I389" s="36" t="s">
        <v>36</v>
      </c>
      <c r="J389" s="26" t="s">
        <v>66</v>
      </c>
      <c r="K389" s="2"/>
      <c r="L389" s="2"/>
      <c r="M389" s="48" t="s">
        <v>17</v>
      </c>
      <c r="N389" s="49">
        <v>1.0</v>
      </c>
      <c r="O389" s="47" t="s">
        <v>0</v>
      </c>
      <c r="P389" s="18"/>
      <c r="Q389" s="47" t="s">
        <v>0</v>
      </c>
      <c r="R389" s="18"/>
      <c r="S389" s="50">
        <v>1.0</v>
      </c>
      <c r="T389" s="47" t="s">
        <v>18</v>
      </c>
      <c r="U389" s="52">
        <f>S390/S391</f>
        <v>0.01680672269</v>
      </c>
      <c r="V389" s="51">
        <v>0.03</v>
      </c>
      <c r="W389" s="2"/>
      <c r="X389" s="2"/>
      <c r="Y389" s="2"/>
      <c r="Z389" s="2"/>
    </row>
    <row r="390">
      <c r="A390" s="27">
        <v>7.0</v>
      </c>
      <c r="B390" s="18"/>
      <c r="C390" s="29">
        <v>7.0</v>
      </c>
      <c r="D390" s="20" t="s">
        <v>67</v>
      </c>
      <c r="E390" s="31">
        <v>7.0</v>
      </c>
      <c r="F390" s="22" t="s">
        <v>68</v>
      </c>
      <c r="G390" s="33">
        <v>7.0</v>
      </c>
      <c r="H390" s="24"/>
      <c r="I390" s="36" t="s">
        <v>37</v>
      </c>
      <c r="J390" s="26" t="s">
        <v>69</v>
      </c>
      <c r="K390" s="2"/>
      <c r="L390" s="2"/>
      <c r="M390" s="48" t="s">
        <v>19</v>
      </c>
      <c r="N390" s="49">
        <v>2.0</v>
      </c>
      <c r="O390" s="49">
        <v>1.0</v>
      </c>
      <c r="P390" s="47" t="s">
        <v>0</v>
      </c>
      <c r="Q390" s="49">
        <v>1.0</v>
      </c>
      <c r="R390" s="47" t="s">
        <v>0</v>
      </c>
      <c r="S390" s="50">
        <v>4.0</v>
      </c>
      <c r="T390" s="47" t="s">
        <v>70</v>
      </c>
      <c r="U390" s="53">
        <f>S392/S391</f>
        <v>0.04201680672</v>
      </c>
      <c r="V390" s="54">
        <v>0.04</v>
      </c>
      <c r="W390" s="2"/>
      <c r="X390" s="2"/>
      <c r="Y390" s="2"/>
      <c r="Z390" s="2"/>
    </row>
    <row r="391">
      <c r="A391" s="27">
        <v>8.0</v>
      </c>
      <c r="B391" s="18"/>
      <c r="C391" s="29">
        <v>8.0</v>
      </c>
      <c r="D391" s="20"/>
      <c r="E391" s="31">
        <v>8.0</v>
      </c>
      <c r="F391" s="22" t="s">
        <v>71</v>
      </c>
      <c r="G391" s="33">
        <v>8.0</v>
      </c>
      <c r="H391" s="24"/>
      <c r="I391" s="36" t="s">
        <v>38</v>
      </c>
      <c r="J391" s="26" t="s">
        <v>72</v>
      </c>
      <c r="K391" s="2"/>
      <c r="L391" s="2"/>
      <c r="M391" s="48" t="s">
        <v>20</v>
      </c>
      <c r="N391" s="49">
        <v>232.0</v>
      </c>
      <c r="O391" s="49">
        <v>233.0</v>
      </c>
      <c r="P391" s="49">
        <v>234.0</v>
      </c>
      <c r="Q391" s="49">
        <v>238.0</v>
      </c>
      <c r="R391" s="47" t="s">
        <v>0</v>
      </c>
      <c r="S391" s="49">
        <v>238.0</v>
      </c>
      <c r="T391" s="47" t="s">
        <v>21</v>
      </c>
      <c r="U391" s="49">
        <v>4.0</v>
      </c>
      <c r="V391" s="49">
        <v>5.0</v>
      </c>
      <c r="W391" s="2"/>
      <c r="X391" s="2"/>
      <c r="Y391" s="2"/>
      <c r="Z391" s="2"/>
    </row>
    <row r="392">
      <c r="A392" s="27">
        <v>9.0</v>
      </c>
      <c r="B392" s="18"/>
      <c r="C392" s="29">
        <v>9.0</v>
      </c>
      <c r="D392" s="20"/>
      <c r="E392" s="31">
        <v>9.0</v>
      </c>
      <c r="F392" s="22" t="s">
        <v>73</v>
      </c>
      <c r="G392" s="33">
        <v>9.0</v>
      </c>
      <c r="H392" s="24"/>
      <c r="I392" s="36" t="s">
        <v>39</v>
      </c>
      <c r="J392" s="26" t="s">
        <v>74</v>
      </c>
      <c r="K392" s="2"/>
      <c r="L392" s="2"/>
      <c r="M392" s="48" t="s">
        <v>22</v>
      </c>
      <c r="N392" s="49">
        <v>4.0</v>
      </c>
      <c r="O392" s="49">
        <v>1.0</v>
      </c>
      <c r="P392" s="49">
        <v>1.0</v>
      </c>
      <c r="Q392" s="49">
        <v>4.0</v>
      </c>
      <c r="R392" s="47" t="s">
        <v>0</v>
      </c>
      <c r="S392" s="50">
        <v>10.0</v>
      </c>
      <c r="T392" s="47" t="s">
        <v>75</v>
      </c>
      <c r="U392" s="18"/>
      <c r="V392" s="18"/>
      <c r="W392" s="2"/>
      <c r="X392" s="2"/>
      <c r="Y392" s="2"/>
      <c r="Z392" s="2"/>
    </row>
    <row r="393">
      <c r="A393" s="27">
        <v>10.0</v>
      </c>
      <c r="B393" s="18" t="s">
        <v>0</v>
      </c>
      <c r="C393" s="29">
        <v>10.0</v>
      </c>
      <c r="D393" s="20"/>
      <c r="E393" s="31">
        <v>10.0</v>
      </c>
      <c r="F393" s="22" t="s">
        <v>76</v>
      </c>
      <c r="G393" s="33">
        <v>10.0</v>
      </c>
      <c r="H393" s="24"/>
      <c r="I393" s="40">
        <v>10.0</v>
      </c>
      <c r="J393" s="26"/>
      <c r="K393" s="2"/>
      <c r="L393" s="2"/>
      <c r="M393" s="48" t="s">
        <v>23</v>
      </c>
      <c r="N393" s="51">
        <v>0.43</v>
      </c>
      <c r="O393" s="51">
        <v>0.43</v>
      </c>
      <c r="P393" s="51">
        <v>0.43</v>
      </c>
      <c r="Q393" s="51">
        <v>0.43</v>
      </c>
      <c r="R393" s="55" t="s">
        <v>0</v>
      </c>
      <c r="S393" s="55" t="s">
        <v>0</v>
      </c>
      <c r="T393" s="18"/>
      <c r="U393" s="18"/>
      <c r="V393" s="18"/>
      <c r="W393" s="2"/>
      <c r="X393" s="2"/>
      <c r="Y393" s="2"/>
      <c r="Z393" s="2"/>
    </row>
    <row r="394">
      <c r="A394" s="27">
        <v>11.0</v>
      </c>
      <c r="B394" s="18" t="s">
        <v>0</v>
      </c>
      <c r="C394" s="29">
        <v>11.0</v>
      </c>
      <c r="D394" s="20"/>
      <c r="E394" s="31">
        <v>11.0</v>
      </c>
      <c r="F394" s="22" t="s">
        <v>77</v>
      </c>
      <c r="G394" s="33">
        <v>11.0</v>
      </c>
      <c r="H394" s="24"/>
      <c r="I394" s="40">
        <v>11.0</v>
      </c>
      <c r="J394" s="26"/>
      <c r="K394" s="2"/>
      <c r="L394" s="2"/>
      <c r="M394" s="18" t="s">
        <v>41</v>
      </c>
      <c r="N394" s="56">
        <v>5.0</v>
      </c>
      <c r="O394" s="56">
        <v>5.0</v>
      </c>
      <c r="P394" s="56">
        <v>7.0</v>
      </c>
      <c r="Q394" s="56">
        <v>3.0</v>
      </c>
      <c r="R394" s="18" t="s">
        <v>0</v>
      </c>
      <c r="S394" s="56">
        <v>6.0</v>
      </c>
      <c r="T394" s="18"/>
      <c r="U394" s="18"/>
      <c r="V394" s="18"/>
      <c r="W394" s="2"/>
      <c r="X394" s="2"/>
      <c r="Y394" s="2"/>
      <c r="Z394" s="2"/>
    </row>
    <row r="395">
      <c r="A395" s="27">
        <v>12.0</v>
      </c>
      <c r="B395" s="18"/>
      <c r="C395" s="29">
        <v>12.0</v>
      </c>
      <c r="D395" s="20" t="s">
        <v>0</v>
      </c>
      <c r="E395" s="31">
        <v>12.0</v>
      </c>
      <c r="F395" s="22" t="s">
        <v>78</v>
      </c>
      <c r="G395" s="33">
        <v>12.0</v>
      </c>
      <c r="H395" s="24"/>
      <c r="I395" s="57">
        <v>0.12</v>
      </c>
      <c r="J395" s="41"/>
      <c r="K395" s="2"/>
      <c r="L395" s="2"/>
      <c r="M395" s="18" t="s">
        <v>42</v>
      </c>
      <c r="N395" s="18" t="s">
        <v>0</v>
      </c>
      <c r="O395" s="56">
        <v>4.0</v>
      </c>
      <c r="P395" s="56">
        <v>4.0</v>
      </c>
      <c r="Q395" s="18" t="s">
        <v>0</v>
      </c>
      <c r="R395" s="18"/>
      <c r="S395" s="18"/>
      <c r="T395" s="18"/>
      <c r="U395" s="18"/>
      <c r="V395" s="18"/>
      <c r="W395" s="2"/>
      <c r="X395" s="2"/>
      <c r="Y395" s="2"/>
      <c r="Z395" s="2"/>
    </row>
    <row r="396">
      <c r="A396" s="27">
        <v>13.0</v>
      </c>
      <c r="B396" s="18"/>
      <c r="C396" s="29">
        <v>13.0</v>
      </c>
      <c r="D396" s="20" t="s">
        <v>0</v>
      </c>
      <c r="E396" s="31">
        <v>13.0</v>
      </c>
      <c r="F396" s="22" t="s">
        <v>79</v>
      </c>
      <c r="G396" s="33">
        <v>13.0</v>
      </c>
      <c r="H396" s="24"/>
      <c r="I396" s="41"/>
      <c r="J396" s="41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7">
        <v>14.0</v>
      </c>
      <c r="B397" s="18"/>
      <c r="C397" s="29">
        <v>14.0</v>
      </c>
      <c r="D397" s="20" t="s">
        <v>0</v>
      </c>
      <c r="E397" s="31">
        <v>14.0</v>
      </c>
      <c r="F397" s="22" t="s">
        <v>80</v>
      </c>
      <c r="G397" s="33">
        <v>14.0</v>
      </c>
      <c r="H397" s="24"/>
      <c r="I397" s="41"/>
      <c r="J397" s="41"/>
      <c r="K397" s="2"/>
      <c r="L397" s="2"/>
      <c r="M397" s="58" t="s">
        <v>81</v>
      </c>
      <c r="N397" s="26" t="s">
        <v>82</v>
      </c>
      <c r="O397" s="23" t="s">
        <v>83</v>
      </c>
      <c r="P397" s="59" t="s">
        <v>84</v>
      </c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7">
        <v>15.0</v>
      </c>
      <c r="B398" s="18"/>
      <c r="C398" s="29">
        <v>15.0</v>
      </c>
      <c r="D398" s="20" t="s">
        <v>0</v>
      </c>
      <c r="E398" s="31">
        <v>15.0</v>
      </c>
      <c r="F398" s="22" t="s">
        <v>85</v>
      </c>
      <c r="G398" s="33">
        <v>15.0</v>
      </c>
      <c r="H398" s="24"/>
      <c r="I398" s="41"/>
      <c r="J398" s="41"/>
      <c r="K398" s="2"/>
      <c r="L398" s="2"/>
      <c r="M398" s="60" t="s">
        <v>86</v>
      </c>
      <c r="N398" s="26"/>
      <c r="O398" s="24"/>
      <c r="P398" s="61"/>
      <c r="Q398" s="2"/>
      <c r="R398" s="2"/>
      <c r="S398" s="2"/>
      <c r="T398" s="38"/>
      <c r="U398" s="38"/>
      <c r="V398" s="38"/>
      <c r="W398" s="2"/>
      <c r="X398" s="2"/>
      <c r="Y398" s="2"/>
      <c r="Z398" s="2"/>
    </row>
    <row r="399">
      <c r="A399" s="27">
        <v>16.0</v>
      </c>
      <c r="B399" s="18"/>
      <c r="C399" s="29">
        <v>16.0</v>
      </c>
      <c r="D399" s="20" t="s">
        <v>0</v>
      </c>
      <c r="E399" s="31">
        <v>16.0</v>
      </c>
      <c r="F399" s="22" t="s">
        <v>0</v>
      </c>
      <c r="G399" s="33">
        <v>16.0</v>
      </c>
      <c r="H399" s="24"/>
      <c r="I399" s="26"/>
      <c r="J399" s="62"/>
      <c r="K399" s="2"/>
      <c r="L399" s="2"/>
      <c r="M399" s="60" t="s">
        <v>87</v>
      </c>
      <c r="N399" s="26"/>
      <c r="O399" s="24"/>
      <c r="P399" s="61"/>
      <c r="Q399" s="2"/>
      <c r="R399" s="2"/>
      <c r="S399" s="2"/>
      <c r="T399" s="38"/>
      <c r="U399" s="38"/>
      <c r="V399" s="38"/>
      <c r="W399" s="2"/>
      <c r="X399" s="2"/>
      <c r="Y399" s="2"/>
      <c r="Z399" s="2"/>
    </row>
    <row r="400">
      <c r="A400" s="27">
        <v>17.0</v>
      </c>
      <c r="B400" s="18"/>
      <c r="C400" s="29">
        <v>17.0</v>
      </c>
      <c r="D400" s="20"/>
      <c r="E400" s="31">
        <v>17.0</v>
      </c>
      <c r="F400" s="22" t="s">
        <v>0</v>
      </c>
      <c r="G400" s="33">
        <v>17.0</v>
      </c>
      <c r="H400" s="24"/>
      <c r="I400" s="26"/>
      <c r="J400" s="26"/>
      <c r="K400" s="2"/>
      <c r="L400" s="2"/>
      <c r="M400" s="63" t="s">
        <v>88</v>
      </c>
      <c r="N400" s="26" t="s">
        <v>89</v>
      </c>
      <c r="O400" s="24"/>
      <c r="P400" s="61"/>
      <c r="Q400" s="2"/>
      <c r="R400" s="2"/>
      <c r="S400" s="2"/>
      <c r="T400" s="38"/>
      <c r="U400" s="38"/>
      <c r="V400" s="38"/>
      <c r="W400" s="2"/>
      <c r="X400" s="2"/>
      <c r="Y400" s="2"/>
      <c r="Z400" s="2"/>
    </row>
    <row r="401">
      <c r="A401" s="27">
        <v>18.0</v>
      </c>
      <c r="B401" s="18"/>
      <c r="C401" s="29">
        <v>18.0</v>
      </c>
      <c r="D401" s="20"/>
      <c r="E401" s="31">
        <v>18.0</v>
      </c>
      <c r="F401" s="22"/>
      <c r="G401" s="33">
        <v>18.0</v>
      </c>
      <c r="H401" s="24"/>
      <c r="I401" s="26"/>
      <c r="J401" s="26"/>
      <c r="K401" s="2"/>
      <c r="L401" s="2"/>
      <c r="M401" s="60" t="s">
        <v>90</v>
      </c>
      <c r="N401" s="26"/>
      <c r="O401" s="24"/>
      <c r="P401" s="61"/>
      <c r="Q401" s="2"/>
      <c r="R401" s="2"/>
      <c r="S401" s="2"/>
      <c r="T401" s="38"/>
      <c r="U401" s="38"/>
      <c r="V401" s="38"/>
      <c r="W401" s="2"/>
      <c r="X401" s="2"/>
      <c r="Y401" s="2"/>
      <c r="Z401" s="2"/>
    </row>
    <row r="402">
      <c r="A402" s="27">
        <v>19.0</v>
      </c>
      <c r="B402" s="18"/>
      <c r="C402" s="29">
        <v>19.0</v>
      </c>
      <c r="D402" s="20"/>
      <c r="E402" s="31">
        <v>19.0</v>
      </c>
      <c r="F402" s="22"/>
      <c r="G402" s="33">
        <v>19.0</v>
      </c>
      <c r="H402" s="24"/>
      <c r="I402" s="26"/>
      <c r="J402" s="26"/>
      <c r="K402" s="2"/>
      <c r="L402" s="2"/>
      <c r="M402" s="60" t="s">
        <v>91</v>
      </c>
      <c r="N402" s="26"/>
      <c r="O402" s="24"/>
      <c r="P402" s="61"/>
      <c r="Q402" s="2"/>
      <c r="R402" s="2"/>
      <c r="S402" s="2"/>
      <c r="T402" s="2"/>
      <c r="U402" s="64"/>
      <c r="V402" s="64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60" t="s">
        <v>92</v>
      </c>
      <c r="N403" s="26"/>
      <c r="O403" s="24"/>
      <c r="P403" s="61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60" t="s">
        <v>93</v>
      </c>
      <c r="N404" s="26"/>
      <c r="O404" s="65">
        <v>42417.0</v>
      </c>
      <c r="P404" s="61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60" t="s">
        <v>94</v>
      </c>
      <c r="N405" s="26"/>
      <c r="O405" s="65">
        <v>42415.0</v>
      </c>
      <c r="P405" s="61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60"/>
      <c r="N406" s="26"/>
      <c r="O406" s="24"/>
      <c r="P406" s="61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60"/>
      <c r="N407" s="26"/>
      <c r="O407" s="24"/>
      <c r="P407" s="61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60"/>
      <c r="N408" s="26"/>
      <c r="O408" s="24"/>
      <c r="P408" s="61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60"/>
      <c r="N409" s="26"/>
      <c r="O409" s="24"/>
      <c r="P409" s="61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60"/>
      <c r="N410" s="26"/>
      <c r="O410" s="24"/>
      <c r="P410" s="61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60"/>
      <c r="N411" s="26"/>
      <c r="O411" s="24"/>
      <c r="P411" s="61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60"/>
      <c r="N412" s="26"/>
      <c r="O412" s="24"/>
      <c r="P412" s="61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60"/>
      <c r="N413" s="26"/>
      <c r="O413" s="24"/>
      <c r="P413" s="61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60"/>
      <c r="N414" s="26"/>
      <c r="O414" s="24"/>
      <c r="P414" s="61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60"/>
      <c r="N415" s="26"/>
      <c r="O415" s="24"/>
      <c r="P415" s="61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60"/>
      <c r="N416" s="26"/>
      <c r="O416" s="24"/>
      <c r="P416" s="61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66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42" t="s">
        <v>0</v>
      </c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43" t="s">
        <v>40</v>
      </c>
      <c r="B472" s="4" t="s">
        <v>2</v>
      </c>
      <c r="C472" s="4" t="s">
        <v>3</v>
      </c>
      <c r="D472" s="4" t="s">
        <v>4</v>
      </c>
      <c r="E472" s="4" t="s">
        <v>5</v>
      </c>
      <c r="F472" s="4" t="s">
        <v>6</v>
      </c>
      <c r="G472" s="4" t="s">
        <v>7</v>
      </c>
      <c r="H472" s="4" t="s">
        <v>8</v>
      </c>
      <c r="I472" s="4" t="s">
        <v>9</v>
      </c>
      <c r="J472" s="4" t="s">
        <v>10</v>
      </c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5"/>
      <c r="B473" s="4" t="s">
        <v>1</v>
      </c>
      <c r="C473" s="4" t="s">
        <v>1</v>
      </c>
      <c r="D473" s="4" t="s">
        <v>1</v>
      </c>
      <c r="E473" s="4" t="s">
        <v>1</v>
      </c>
      <c r="F473" s="5"/>
      <c r="G473" s="5"/>
      <c r="H473" s="5"/>
      <c r="I473" s="5"/>
      <c r="J473" s="5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6" t="s">
        <v>11</v>
      </c>
      <c r="B474" s="10">
        <v>5.0</v>
      </c>
      <c r="C474" s="10">
        <v>3.0</v>
      </c>
      <c r="D474" s="10">
        <v>6.0</v>
      </c>
      <c r="E474" s="10">
        <v>7.0</v>
      </c>
      <c r="F474" s="4" t="s">
        <v>0</v>
      </c>
      <c r="G474" s="8">
        <f t="shared" ref="G474:G476" si="20">SUM(B474:F474)</f>
        <v>21</v>
      </c>
      <c r="H474" s="4" t="s">
        <v>12</v>
      </c>
      <c r="I474" s="9">
        <f t="shared" ref="I474:I475" si="21">G475/G474</f>
        <v>0.9047619048</v>
      </c>
      <c r="J474" s="9">
        <v>0.8</v>
      </c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6" t="s">
        <v>13</v>
      </c>
      <c r="B475" s="10">
        <v>5.0</v>
      </c>
      <c r="C475" s="10">
        <v>5.0</v>
      </c>
      <c r="D475" s="10">
        <v>6.0</v>
      </c>
      <c r="E475" s="10">
        <v>2.0</v>
      </c>
      <c r="F475" s="10">
        <v>1.0</v>
      </c>
      <c r="G475" s="8">
        <f t="shared" si="20"/>
        <v>19</v>
      </c>
      <c r="H475" s="4" t="s">
        <v>14</v>
      </c>
      <c r="I475" s="9">
        <f t="shared" si="21"/>
        <v>0.7894736842</v>
      </c>
      <c r="J475" s="9">
        <v>0.8</v>
      </c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6" t="s">
        <v>15</v>
      </c>
      <c r="B476" s="10">
        <v>6.0</v>
      </c>
      <c r="C476" s="10">
        <v>3.0</v>
      </c>
      <c r="D476" s="10">
        <v>2.0</v>
      </c>
      <c r="E476" s="10">
        <v>4.0</v>
      </c>
      <c r="F476" s="4" t="s">
        <v>0</v>
      </c>
      <c r="G476" s="8">
        <f t="shared" si="20"/>
        <v>15</v>
      </c>
      <c r="H476" s="4" t="s">
        <v>16</v>
      </c>
      <c r="I476" s="9">
        <f>G476/G474</f>
        <v>0.7142857143</v>
      </c>
      <c r="J476" s="9">
        <v>0.5</v>
      </c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6" t="s">
        <v>17</v>
      </c>
      <c r="B477" s="5"/>
      <c r="C477" s="5"/>
      <c r="D477" s="4" t="s">
        <v>0</v>
      </c>
      <c r="E477" s="4" t="s">
        <v>0</v>
      </c>
      <c r="F477" s="5"/>
      <c r="G477" s="8">
        <v>0.0</v>
      </c>
      <c r="H477" s="4" t="s">
        <v>18</v>
      </c>
      <c r="I477" s="12">
        <f>G478/G479</f>
        <v>0.02059925094</v>
      </c>
      <c r="J477" s="9">
        <v>0.03</v>
      </c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6" t="s">
        <v>19</v>
      </c>
      <c r="B478" s="10">
        <v>1.5</v>
      </c>
      <c r="C478" s="10">
        <v>2.0</v>
      </c>
      <c r="D478" s="5"/>
      <c r="E478" s="10">
        <v>2.0</v>
      </c>
      <c r="F478" s="5"/>
      <c r="G478" s="8">
        <f>SUM(B478:F478)</f>
        <v>5.5</v>
      </c>
      <c r="H478" s="4" t="s">
        <v>0</v>
      </c>
      <c r="I478" s="4" t="s">
        <v>0</v>
      </c>
      <c r="J478" s="13">
        <v>0.04</v>
      </c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6" t="s">
        <v>20</v>
      </c>
      <c r="B479" s="10">
        <v>262.0</v>
      </c>
      <c r="C479" s="10">
        <v>263.0</v>
      </c>
      <c r="D479" s="10">
        <v>265.0</v>
      </c>
      <c r="E479" s="10">
        <v>267.0</v>
      </c>
      <c r="F479" s="5"/>
      <c r="G479" s="10">
        <v>267.0</v>
      </c>
      <c r="H479" s="4" t="s">
        <v>21</v>
      </c>
      <c r="I479" s="10">
        <v>0.0</v>
      </c>
      <c r="J479" s="10">
        <v>5.0</v>
      </c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6" t="s">
        <v>22</v>
      </c>
      <c r="B480" s="10">
        <v>4.5</v>
      </c>
      <c r="C480" s="10">
        <v>1.0</v>
      </c>
      <c r="D480" s="10">
        <v>2.0</v>
      </c>
      <c r="E480" s="10">
        <v>2.0</v>
      </c>
      <c r="F480" s="5"/>
      <c r="G480" s="8">
        <v>9.5</v>
      </c>
      <c r="H480" s="4" t="s">
        <v>0</v>
      </c>
      <c r="I480" s="4" t="s">
        <v>0</v>
      </c>
      <c r="J480" s="5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6" t="s">
        <v>23</v>
      </c>
      <c r="B481" s="5"/>
      <c r="C481" s="5"/>
      <c r="D481" s="5"/>
      <c r="E481" s="5"/>
      <c r="F481" s="5"/>
      <c r="G481" s="4" t="s">
        <v>0</v>
      </c>
      <c r="H481" s="4" t="s">
        <v>0</v>
      </c>
      <c r="I481" s="4" t="s">
        <v>0</v>
      </c>
      <c r="J481" s="4" t="s">
        <v>0</v>
      </c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5" t="s">
        <v>41</v>
      </c>
      <c r="B482" s="11">
        <v>5.0</v>
      </c>
      <c r="C482" s="11">
        <v>4.0</v>
      </c>
      <c r="D482" s="11">
        <v>5.0</v>
      </c>
      <c r="E482" s="5" t="s">
        <v>0</v>
      </c>
      <c r="F482" s="5"/>
      <c r="G482" s="11">
        <f t="shared" ref="G482:G483" si="22">SUM(B482:F482)</f>
        <v>14</v>
      </c>
      <c r="H482" s="5" t="s">
        <v>0</v>
      </c>
      <c r="I482" s="5" t="s">
        <v>0</v>
      </c>
      <c r="J482" s="5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5" t="s">
        <v>42</v>
      </c>
      <c r="B483" s="5" t="s">
        <v>0</v>
      </c>
      <c r="C483" s="11">
        <v>1.0</v>
      </c>
      <c r="D483" s="11">
        <v>4.0</v>
      </c>
      <c r="E483" s="5" t="s">
        <v>0</v>
      </c>
      <c r="F483" s="5" t="s">
        <v>0</v>
      </c>
      <c r="G483" s="11">
        <f t="shared" si="22"/>
        <v>5</v>
      </c>
      <c r="H483" s="5" t="s">
        <v>0</v>
      </c>
      <c r="I483" s="5" t="s">
        <v>0</v>
      </c>
      <c r="J483" s="5" t="s">
        <v>0</v>
      </c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2" t="s">
        <v>0</v>
      </c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18" t="s">
        <v>24</v>
      </c>
      <c r="B485" s="18"/>
      <c r="C485" s="20" t="s">
        <v>25</v>
      </c>
      <c r="D485" s="20"/>
      <c r="E485" s="22" t="s">
        <v>26</v>
      </c>
      <c r="F485" s="22" t="s">
        <v>0</v>
      </c>
      <c r="G485" s="24" t="s">
        <v>27</v>
      </c>
      <c r="H485" s="24"/>
      <c r="I485" s="26" t="s">
        <v>28</v>
      </c>
      <c r="J485" s="26"/>
      <c r="K485" s="2"/>
      <c r="L485" s="2"/>
      <c r="M485" s="44" t="s">
        <v>43</v>
      </c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7">
        <v>1.0</v>
      </c>
      <c r="B486" s="18" t="s">
        <v>44</v>
      </c>
      <c r="C486" s="29">
        <v>1.0</v>
      </c>
      <c r="D486" s="45" t="s">
        <v>45</v>
      </c>
      <c r="E486" s="31">
        <v>1.0</v>
      </c>
      <c r="F486" s="22" t="s">
        <v>46</v>
      </c>
      <c r="G486" s="33">
        <v>1.0</v>
      </c>
      <c r="H486" s="24" t="s">
        <v>47</v>
      </c>
      <c r="I486" s="36" t="s">
        <v>29</v>
      </c>
      <c r="J486" s="26" t="s">
        <v>48</v>
      </c>
      <c r="K486" s="2"/>
      <c r="L486" s="2"/>
      <c r="M486" s="46" t="s">
        <v>40</v>
      </c>
      <c r="N486" s="47" t="s">
        <v>2</v>
      </c>
      <c r="O486" s="47" t="s">
        <v>3</v>
      </c>
      <c r="P486" s="47" t="s">
        <v>4</v>
      </c>
      <c r="Q486" s="47" t="s">
        <v>5</v>
      </c>
      <c r="R486" s="47" t="s">
        <v>6</v>
      </c>
      <c r="S486" s="47" t="s">
        <v>7</v>
      </c>
      <c r="T486" s="47" t="s">
        <v>8</v>
      </c>
      <c r="U486" s="47" t="s">
        <v>9</v>
      </c>
      <c r="V486" s="47" t="s">
        <v>10</v>
      </c>
      <c r="W486" s="2"/>
      <c r="X486" s="2"/>
      <c r="Y486" s="2"/>
      <c r="Z486" s="2"/>
    </row>
    <row r="487">
      <c r="A487" s="27">
        <v>2.0</v>
      </c>
      <c r="B487" s="18" t="s">
        <v>49</v>
      </c>
      <c r="C487" s="29">
        <v>2.0</v>
      </c>
      <c r="D487" s="20" t="s">
        <v>50</v>
      </c>
      <c r="E487" s="31">
        <v>2.0</v>
      </c>
      <c r="F487" s="22" t="s">
        <v>51</v>
      </c>
      <c r="G487" s="33">
        <v>2.0</v>
      </c>
      <c r="H487" s="24"/>
      <c r="I487" s="36" t="s">
        <v>31</v>
      </c>
      <c r="J487" s="26" t="s">
        <v>52</v>
      </c>
      <c r="K487" s="2"/>
      <c r="L487" s="2"/>
      <c r="M487" s="18"/>
      <c r="N487" s="47" t="s">
        <v>1</v>
      </c>
      <c r="O487" s="47" t="s">
        <v>1</v>
      </c>
      <c r="P487" s="47" t="s">
        <v>1</v>
      </c>
      <c r="Q487" s="47" t="s">
        <v>1</v>
      </c>
      <c r="R487" s="18"/>
      <c r="S487" s="18"/>
      <c r="T487" s="18"/>
      <c r="U487" s="18"/>
      <c r="V487" s="18"/>
      <c r="W487" s="2"/>
      <c r="X487" s="2"/>
      <c r="Y487" s="2"/>
      <c r="Z487" s="2"/>
    </row>
    <row r="488">
      <c r="A488" s="27">
        <v>3.0</v>
      </c>
      <c r="B488" s="18" t="s">
        <v>53</v>
      </c>
      <c r="C488" s="29">
        <v>3.0</v>
      </c>
      <c r="D488" s="20" t="s">
        <v>54</v>
      </c>
      <c r="E488" s="31">
        <v>3.0</v>
      </c>
      <c r="F488" s="22" t="s">
        <v>55</v>
      </c>
      <c r="G488" s="33">
        <v>3.0</v>
      </c>
      <c r="H488" s="24" t="s">
        <v>0</v>
      </c>
      <c r="I488" s="36" t="s">
        <v>33</v>
      </c>
      <c r="J488" s="26" t="s">
        <v>56</v>
      </c>
      <c r="K488" s="2"/>
      <c r="L488" s="2"/>
      <c r="M488" s="48" t="s">
        <v>11</v>
      </c>
      <c r="N488" s="49">
        <v>1.0</v>
      </c>
      <c r="O488" s="49">
        <v>4.0</v>
      </c>
      <c r="P488" s="49">
        <v>9.0</v>
      </c>
      <c r="Q488" s="49">
        <v>4.0</v>
      </c>
      <c r="R488" s="47" t="s">
        <v>0</v>
      </c>
      <c r="S488" s="50">
        <v>16.0</v>
      </c>
      <c r="T488" s="47" t="s">
        <v>12</v>
      </c>
      <c r="U488" s="51">
        <f t="shared" ref="U488:U489" si="23">S489/S488</f>
        <v>1</v>
      </c>
      <c r="V488" s="51">
        <v>0.8</v>
      </c>
      <c r="W488" s="2"/>
      <c r="X488" s="2"/>
      <c r="Y488" s="2"/>
      <c r="Z488" s="2"/>
    </row>
    <row r="489">
      <c r="A489" s="27">
        <v>4.0</v>
      </c>
      <c r="B489" s="18" t="s">
        <v>57</v>
      </c>
      <c r="C489" s="29">
        <v>4.0</v>
      </c>
      <c r="D489" s="20" t="s">
        <v>58</v>
      </c>
      <c r="E489" s="31">
        <v>4.0</v>
      </c>
      <c r="F489" s="22" t="s">
        <v>59</v>
      </c>
      <c r="G489" s="33">
        <v>4.0</v>
      </c>
      <c r="H489" s="24" t="s">
        <v>0</v>
      </c>
      <c r="I489" s="36" t="s">
        <v>34</v>
      </c>
      <c r="J489" s="26" t="s">
        <v>60</v>
      </c>
      <c r="K489" s="2"/>
      <c r="L489" s="2"/>
      <c r="M489" s="48" t="s">
        <v>13</v>
      </c>
      <c r="N489" s="49">
        <v>1.0</v>
      </c>
      <c r="O489" s="49">
        <v>1.0</v>
      </c>
      <c r="P489" s="49">
        <v>6.0</v>
      </c>
      <c r="Q489" s="49">
        <v>8.0</v>
      </c>
      <c r="R489" s="47" t="s">
        <v>0</v>
      </c>
      <c r="S489" s="50">
        <v>16.0</v>
      </c>
      <c r="T489" s="47" t="s">
        <v>14</v>
      </c>
      <c r="U489" s="51">
        <f t="shared" si="23"/>
        <v>0.875</v>
      </c>
      <c r="V489" s="51">
        <v>0.8</v>
      </c>
      <c r="W489" s="2"/>
      <c r="X489" s="2"/>
      <c r="Y489" s="2"/>
      <c r="Z489" s="2"/>
    </row>
    <row r="490">
      <c r="A490" s="27">
        <v>5.0</v>
      </c>
      <c r="B490" s="18"/>
      <c r="C490" s="29">
        <v>5.0</v>
      </c>
      <c r="D490" s="20" t="s">
        <v>61</v>
      </c>
      <c r="E490" s="31">
        <v>5.0</v>
      </c>
      <c r="F490" s="22" t="s">
        <v>62</v>
      </c>
      <c r="G490" s="33">
        <v>5.0</v>
      </c>
      <c r="H490" s="24" t="s">
        <v>0</v>
      </c>
      <c r="I490" s="36" t="s">
        <v>35</v>
      </c>
      <c r="J490" s="26" t="s">
        <v>63</v>
      </c>
      <c r="K490" s="2"/>
      <c r="L490" s="2"/>
      <c r="M490" s="48" t="s">
        <v>15</v>
      </c>
      <c r="N490" s="49">
        <v>6.0</v>
      </c>
      <c r="O490" s="49">
        <v>2.0</v>
      </c>
      <c r="P490" s="49">
        <v>1.0</v>
      </c>
      <c r="Q490" s="49">
        <v>5.0</v>
      </c>
      <c r="R490" s="47" t="s">
        <v>0</v>
      </c>
      <c r="S490" s="50">
        <v>14.0</v>
      </c>
      <c r="T490" s="47" t="s">
        <v>16</v>
      </c>
      <c r="U490" s="51">
        <f>S490/S488</f>
        <v>0.875</v>
      </c>
      <c r="V490" s="51">
        <v>0.5</v>
      </c>
      <c r="W490" s="2"/>
      <c r="X490" s="2"/>
      <c r="Y490" s="2"/>
      <c r="Z490" s="2"/>
    </row>
    <row r="491">
      <c r="A491" s="27">
        <v>6.0</v>
      </c>
      <c r="B491" s="18"/>
      <c r="C491" s="29">
        <v>6.0</v>
      </c>
      <c r="D491" s="20" t="s">
        <v>64</v>
      </c>
      <c r="E491" s="31">
        <v>6.0</v>
      </c>
      <c r="F491" s="22" t="s">
        <v>65</v>
      </c>
      <c r="G491" s="33">
        <v>6.0</v>
      </c>
      <c r="H491" s="24"/>
      <c r="I491" s="36" t="s">
        <v>36</v>
      </c>
      <c r="J491" s="26" t="s">
        <v>66</v>
      </c>
      <c r="K491" s="2"/>
      <c r="L491" s="2"/>
      <c r="M491" s="48" t="s">
        <v>17</v>
      </c>
      <c r="N491" s="49">
        <v>1.0</v>
      </c>
      <c r="O491" s="47" t="s">
        <v>0</v>
      </c>
      <c r="P491" s="18"/>
      <c r="Q491" s="47" t="s">
        <v>0</v>
      </c>
      <c r="R491" s="18"/>
      <c r="S491" s="50">
        <v>1.0</v>
      </c>
      <c r="T491" s="47" t="s">
        <v>18</v>
      </c>
      <c r="U491" s="52">
        <f>S492/S493</f>
        <v>0.01680672269</v>
      </c>
      <c r="V491" s="51">
        <v>0.03</v>
      </c>
      <c r="W491" s="2"/>
      <c r="X491" s="2"/>
      <c r="Y491" s="2"/>
      <c r="Z491" s="2"/>
    </row>
    <row r="492">
      <c r="A492" s="27">
        <v>7.0</v>
      </c>
      <c r="B492" s="18"/>
      <c r="C492" s="29">
        <v>7.0</v>
      </c>
      <c r="D492" s="20" t="s">
        <v>67</v>
      </c>
      <c r="E492" s="31">
        <v>7.0</v>
      </c>
      <c r="F492" s="22" t="s">
        <v>68</v>
      </c>
      <c r="G492" s="33">
        <v>7.0</v>
      </c>
      <c r="H492" s="24"/>
      <c r="I492" s="36" t="s">
        <v>37</v>
      </c>
      <c r="J492" s="26" t="s">
        <v>69</v>
      </c>
      <c r="K492" s="2"/>
      <c r="L492" s="2"/>
      <c r="M492" s="48" t="s">
        <v>19</v>
      </c>
      <c r="N492" s="49">
        <v>2.0</v>
      </c>
      <c r="O492" s="49">
        <v>1.0</v>
      </c>
      <c r="P492" s="47" t="s">
        <v>0</v>
      </c>
      <c r="Q492" s="49">
        <v>1.0</v>
      </c>
      <c r="R492" s="47" t="s">
        <v>0</v>
      </c>
      <c r="S492" s="50">
        <v>4.0</v>
      </c>
      <c r="T492" s="47" t="s">
        <v>70</v>
      </c>
      <c r="U492" s="53">
        <f>S494/S493</f>
        <v>0.04201680672</v>
      </c>
      <c r="V492" s="54">
        <v>0.04</v>
      </c>
      <c r="W492" s="2"/>
      <c r="X492" s="2"/>
      <c r="Y492" s="2"/>
      <c r="Z492" s="2"/>
    </row>
    <row r="493">
      <c r="A493" s="27">
        <v>8.0</v>
      </c>
      <c r="B493" s="18"/>
      <c r="C493" s="29">
        <v>8.0</v>
      </c>
      <c r="D493" s="20"/>
      <c r="E493" s="31">
        <v>8.0</v>
      </c>
      <c r="F493" s="22" t="s">
        <v>71</v>
      </c>
      <c r="G493" s="33">
        <v>8.0</v>
      </c>
      <c r="H493" s="24"/>
      <c r="I493" s="36" t="s">
        <v>38</v>
      </c>
      <c r="J493" s="26" t="s">
        <v>72</v>
      </c>
      <c r="K493" s="2"/>
      <c r="L493" s="2"/>
      <c r="M493" s="48" t="s">
        <v>20</v>
      </c>
      <c r="N493" s="49">
        <v>232.0</v>
      </c>
      <c r="O493" s="49">
        <v>233.0</v>
      </c>
      <c r="P493" s="49">
        <v>234.0</v>
      </c>
      <c r="Q493" s="49">
        <v>238.0</v>
      </c>
      <c r="R493" s="47" t="s">
        <v>0</v>
      </c>
      <c r="S493" s="49">
        <v>238.0</v>
      </c>
      <c r="T493" s="47" t="s">
        <v>21</v>
      </c>
      <c r="U493" s="49">
        <v>4.0</v>
      </c>
      <c r="V493" s="49">
        <v>5.0</v>
      </c>
      <c r="W493" s="2"/>
      <c r="X493" s="2"/>
      <c r="Y493" s="2"/>
      <c r="Z493" s="2"/>
    </row>
    <row r="494">
      <c r="A494" s="27">
        <v>9.0</v>
      </c>
      <c r="B494" s="18"/>
      <c r="C494" s="29">
        <v>9.0</v>
      </c>
      <c r="D494" s="20"/>
      <c r="E494" s="31">
        <v>9.0</v>
      </c>
      <c r="F494" s="22" t="s">
        <v>73</v>
      </c>
      <c r="G494" s="33">
        <v>9.0</v>
      </c>
      <c r="H494" s="24"/>
      <c r="I494" s="36" t="s">
        <v>39</v>
      </c>
      <c r="J494" s="26" t="s">
        <v>74</v>
      </c>
      <c r="K494" s="2"/>
      <c r="L494" s="2"/>
      <c r="M494" s="48" t="s">
        <v>22</v>
      </c>
      <c r="N494" s="49">
        <v>4.0</v>
      </c>
      <c r="O494" s="49">
        <v>1.0</v>
      </c>
      <c r="P494" s="49">
        <v>1.0</v>
      </c>
      <c r="Q494" s="49">
        <v>4.0</v>
      </c>
      <c r="R494" s="47" t="s">
        <v>0</v>
      </c>
      <c r="S494" s="50">
        <v>10.0</v>
      </c>
      <c r="T494" s="47" t="s">
        <v>75</v>
      </c>
      <c r="U494" s="18"/>
      <c r="V494" s="18"/>
      <c r="W494" s="2"/>
      <c r="X494" s="2"/>
      <c r="Y494" s="2"/>
      <c r="Z494" s="2"/>
    </row>
    <row r="495">
      <c r="A495" s="27">
        <v>10.0</v>
      </c>
      <c r="B495" s="18" t="s">
        <v>0</v>
      </c>
      <c r="C495" s="29">
        <v>10.0</v>
      </c>
      <c r="D495" s="20"/>
      <c r="E495" s="31">
        <v>10.0</v>
      </c>
      <c r="F495" s="22" t="s">
        <v>76</v>
      </c>
      <c r="G495" s="33">
        <v>10.0</v>
      </c>
      <c r="H495" s="24"/>
      <c r="I495" s="40">
        <v>10.0</v>
      </c>
      <c r="J495" s="26"/>
      <c r="K495" s="2"/>
      <c r="L495" s="2"/>
      <c r="M495" s="48" t="s">
        <v>23</v>
      </c>
      <c r="N495" s="51">
        <v>0.43</v>
      </c>
      <c r="O495" s="51">
        <v>0.43</v>
      </c>
      <c r="P495" s="51">
        <v>0.43</v>
      </c>
      <c r="Q495" s="51">
        <v>0.43</v>
      </c>
      <c r="R495" s="55" t="s">
        <v>0</v>
      </c>
      <c r="S495" s="55" t="s">
        <v>0</v>
      </c>
      <c r="T495" s="18"/>
      <c r="U495" s="18"/>
      <c r="V495" s="18"/>
      <c r="W495" s="2"/>
      <c r="X495" s="2"/>
      <c r="Y495" s="2"/>
      <c r="Z495" s="2"/>
    </row>
    <row r="496">
      <c r="A496" s="27">
        <v>11.0</v>
      </c>
      <c r="B496" s="18" t="s">
        <v>0</v>
      </c>
      <c r="C496" s="29">
        <v>11.0</v>
      </c>
      <c r="D496" s="20"/>
      <c r="E496" s="31">
        <v>11.0</v>
      </c>
      <c r="F496" s="22" t="s">
        <v>77</v>
      </c>
      <c r="G496" s="33">
        <v>11.0</v>
      </c>
      <c r="H496" s="24"/>
      <c r="I496" s="40">
        <v>11.0</v>
      </c>
      <c r="J496" s="26"/>
      <c r="K496" s="2"/>
      <c r="L496" s="2"/>
      <c r="M496" s="18" t="s">
        <v>41</v>
      </c>
      <c r="N496" s="56">
        <v>5.0</v>
      </c>
      <c r="O496" s="56">
        <v>5.0</v>
      </c>
      <c r="P496" s="56">
        <v>7.0</v>
      </c>
      <c r="Q496" s="56">
        <v>3.0</v>
      </c>
      <c r="R496" s="18" t="s">
        <v>0</v>
      </c>
      <c r="S496" s="56">
        <v>6.0</v>
      </c>
      <c r="T496" s="18"/>
      <c r="U496" s="18"/>
      <c r="V496" s="18"/>
      <c r="W496" s="2"/>
      <c r="X496" s="2"/>
      <c r="Y496" s="2"/>
      <c r="Z496" s="2"/>
    </row>
    <row r="497">
      <c r="A497" s="27">
        <v>12.0</v>
      </c>
      <c r="B497" s="18"/>
      <c r="C497" s="29">
        <v>12.0</v>
      </c>
      <c r="D497" s="20" t="s">
        <v>0</v>
      </c>
      <c r="E497" s="31">
        <v>12.0</v>
      </c>
      <c r="F497" s="22" t="s">
        <v>78</v>
      </c>
      <c r="G497" s="33">
        <v>12.0</v>
      </c>
      <c r="H497" s="24"/>
      <c r="I497" s="57">
        <v>0.12</v>
      </c>
      <c r="J497" s="41"/>
      <c r="K497" s="2"/>
      <c r="L497" s="2"/>
      <c r="M497" s="18" t="s">
        <v>42</v>
      </c>
      <c r="N497" s="18" t="s">
        <v>0</v>
      </c>
      <c r="O497" s="56">
        <v>4.0</v>
      </c>
      <c r="P497" s="56">
        <v>4.0</v>
      </c>
      <c r="Q497" s="18" t="s">
        <v>0</v>
      </c>
      <c r="R497" s="18"/>
      <c r="S497" s="18"/>
      <c r="T497" s="18"/>
      <c r="U497" s="18"/>
      <c r="V497" s="18"/>
      <c r="W497" s="2"/>
      <c r="X497" s="2"/>
      <c r="Y497" s="2"/>
      <c r="Z497" s="2"/>
    </row>
    <row r="498">
      <c r="A498" s="27">
        <v>13.0</v>
      </c>
      <c r="B498" s="18"/>
      <c r="C498" s="29">
        <v>13.0</v>
      </c>
      <c r="D498" s="20" t="s">
        <v>0</v>
      </c>
      <c r="E498" s="31">
        <v>13.0</v>
      </c>
      <c r="F498" s="22" t="s">
        <v>79</v>
      </c>
      <c r="G498" s="33">
        <v>13.0</v>
      </c>
      <c r="H498" s="24"/>
      <c r="I498" s="41"/>
      <c r="J498" s="41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7">
        <v>14.0</v>
      </c>
      <c r="B499" s="18"/>
      <c r="C499" s="29">
        <v>14.0</v>
      </c>
      <c r="D499" s="20" t="s">
        <v>0</v>
      </c>
      <c r="E499" s="31">
        <v>14.0</v>
      </c>
      <c r="F499" s="22" t="s">
        <v>80</v>
      </c>
      <c r="G499" s="33">
        <v>14.0</v>
      </c>
      <c r="H499" s="24"/>
      <c r="I499" s="41"/>
      <c r="J499" s="41"/>
      <c r="K499" s="2"/>
      <c r="L499" s="2"/>
      <c r="M499" s="58" t="s">
        <v>81</v>
      </c>
      <c r="N499" s="26" t="s">
        <v>82</v>
      </c>
      <c r="O499" s="23" t="s">
        <v>83</v>
      </c>
      <c r="P499" s="59" t="s">
        <v>84</v>
      </c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7">
        <v>15.0</v>
      </c>
      <c r="B500" s="18"/>
      <c r="C500" s="29">
        <v>15.0</v>
      </c>
      <c r="D500" s="20" t="s">
        <v>0</v>
      </c>
      <c r="E500" s="31">
        <v>15.0</v>
      </c>
      <c r="F500" s="22" t="s">
        <v>85</v>
      </c>
      <c r="G500" s="33">
        <v>15.0</v>
      </c>
      <c r="H500" s="24"/>
      <c r="I500" s="41"/>
      <c r="J500" s="41"/>
      <c r="K500" s="2"/>
      <c r="L500" s="2"/>
      <c r="M500" s="60" t="s">
        <v>86</v>
      </c>
      <c r="N500" s="26"/>
      <c r="O500" s="24"/>
      <c r="P500" s="61"/>
      <c r="Q500" s="2"/>
      <c r="R500" s="2"/>
      <c r="S500" s="2"/>
      <c r="T500" s="38"/>
      <c r="U500" s="38"/>
      <c r="V500" s="38"/>
      <c r="W500" s="2"/>
      <c r="X500" s="2"/>
      <c r="Y500" s="2"/>
      <c r="Z500" s="2"/>
    </row>
    <row r="501">
      <c r="A501" s="27">
        <v>16.0</v>
      </c>
      <c r="B501" s="18"/>
      <c r="C501" s="29">
        <v>16.0</v>
      </c>
      <c r="D501" s="20" t="s">
        <v>0</v>
      </c>
      <c r="E501" s="31">
        <v>16.0</v>
      </c>
      <c r="F501" s="22" t="s">
        <v>0</v>
      </c>
      <c r="G501" s="33">
        <v>16.0</v>
      </c>
      <c r="H501" s="24"/>
      <c r="I501" s="26"/>
      <c r="J501" s="62"/>
      <c r="K501" s="2"/>
      <c r="L501" s="2"/>
      <c r="M501" s="60" t="s">
        <v>87</v>
      </c>
      <c r="N501" s="26"/>
      <c r="O501" s="24"/>
      <c r="P501" s="61"/>
      <c r="Q501" s="2"/>
      <c r="R501" s="2"/>
      <c r="S501" s="2"/>
      <c r="T501" s="38"/>
      <c r="U501" s="38"/>
      <c r="V501" s="38"/>
      <c r="W501" s="2"/>
      <c r="X501" s="2"/>
      <c r="Y501" s="2"/>
      <c r="Z501" s="2"/>
    </row>
    <row r="502">
      <c r="A502" s="27">
        <v>17.0</v>
      </c>
      <c r="B502" s="18"/>
      <c r="C502" s="29">
        <v>17.0</v>
      </c>
      <c r="D502" s="20"/>
      <c r="E502" s="31">
        <v>17.0</v>
      </c>
      <c r="F502" s="22" t="s">
        <v>0</v>
      </c>
      <c r="G502" s="33">
        <v>17.0</v>
      </c>
      <c r="H502" s="24"/>
      <c r="I502" s="26"/>
      <c r="J502" s="26"/>
      <c r="K502" s="2"/>
      <c r="L502" s="2"/>
      <c r="M502" s="63" t="s">
        <v>88</v>
      </c>
      <c r="N502" s="26" t="s">
        <v>89</v>
      </c>
      <c r="O502" s="24"/>
      <c r="P502" s="61"/>
      <c r="Q502" s="2"/>
      <c r="R502" s="2"/>
      <c r="S502" s="2"/>
      <c r="T502" s="38"/>
      <c r="U502" s="38"/>
      <c r="V502" s="38"/>
      <c r="W502" s="2"/>
      <c r="X502" s="2"/>
      <c r="Y502" s="2"/>
      <c r="Z502" s="2"/>
    </row>
    <row r="503">
      <c r="A503" s="27">
        <v>18.0</v>
      </c>
      <c r="B503" s="18"/>
      <c r="C503" s="29">
        <v>18.0</v>
      </c>
      <c r="D503" s="20"/>
      <c r="E503" s="31">
        <v>18.0</v>
      </c>
      <c r="F503" s="22"/>
      <c r="G503" s="33">
        <v>18.0</v>
      </c>
      <c r="H503" s="24"/>
      <c r="I503" s="26"/>
      <c r="J503" s="26"/>
      <c r="K503" s="2"/>
      <c r="L503" s="2"/>
      <c r="M503" s="60" t="s">
        <v>90</v>
      </c>
      <c r="N503" s="26"/>
      <c r="O503" s="24"/>
      <c r="P503" s="61"/>
      <c r="Q503" s="2"/>
      <c r="R503" s="2"/>
      <c r="S503" s="2"/>
      <c r="T503" s="38"/>
      <c r="U503" s="38"/>
      <c r="V503" s="38"/>
      <c r="W503" s="2"/>
      <c r="X503" s="2"/>
      <c r="Y503" s="2"/>
      <c r="Z503" s="2"/>
    </row>
    <row r="504">
      <c r="A504" s="27">
        <v>19.0</v>
      </c>
      <c r="B504" s="18"/>
      <c r="C504" s="29">
        <v>19.0</v>
      </c>
      <c r="D504" s="20"/>
      <c r="E504" s="31">
        <v>19.0</v>
      </c>
      <c r="F504" s="22"/>
      <c r="G504" s="33">
        <v>19.0</v>
      </c>
      <c r="H504" s="24"/>
      <c r="I504" s="26"/>
      <c r="J504" s="26"/>
      <c r="K504" s="2"/>
      <c r="L504" s="2"/>
      <c r="M504" s="60" t="s">
        <v>91</v>
      </c>
      <c r="N504" s="26"/>
      <c r="O504" s="24"/>
      <c r="P504" s="61"/>
      <c r="Q504" s="2"/>
      <c r="R504" s="2"/>
      <c r="S504" s="2"/>
      <c r="T504" s="2"/>
      <c r="U504" s="64"/>
      <c r="V504" s="64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60" t="s">
        <v>92</v>
      </c>
      <c r="N505" s="26"/>
      <c r="O505" s="24"/>
      <c r="P505" s="61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60" t="s">
        <v>93</v>
      </c>
      <c r="N506" s="26"/>
      <c r="O506" s="65">
        <v>42417.0</v>
      </c>
      <c r="P506" s="61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60" t="s">
        <v>94</v>
      </c>
      <c r="N507" s="26"/>
      <c r="O507" s="65">
        <v>42415.0</v>
      </c>
      <c r="P507" s="61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60"/>
      <c r="N508" s="26"/>
      <c r="O508" s="24"/>
      <c r="P508" s="61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60"/>
      <c r="N509" s="26"/>
      <c r="O509" s="24"/>
      <c r="P509" s="61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60"/>
      <c r="N510" s="26"/>
      <c r="O510" s="24"/>
      <c r="P510" s="61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60"/>
      <c r="N511" s="26"/>
      <c r="O511" s="24"/>
      <c r="P511" s="61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60"/>
      <c r="N512" s="26"/>
      <c r="O512" s="24"/>
      <c r="P512" s="61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60"/>
      <c r="N513" s="26"/>
      <c r="O513" s="24"/>
      <c r="P513" s="61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60"/>
      <c r="N514" s="26"/>
      <c r="O514" s="24"/>
      <c r="P514" s="61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60"/>
      <c r="N515" s="26"/>
      <c r="O515" s="24"/>
      <c r="P515" s="61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60"/>
      <c r="N516" s="26"/>
      <c r="O516" s="24"/>
      <c r="P516" s="61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60"/>
      <c r="N517" s="26"/>
      <c r="O517" s="24"/>
      <c r="P517" s="61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60"/>
      <c r="N518" s="26"/>
      <c r="O518" s="24"/>
      <c r="P518" s="61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66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42" t="s">
        <v>0</v>
      </c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43" t="s">
        <v>40</v>
      </c>
      <c r="B574" s="4" t="s">
        <v>2</v>
      </c>
      <c r="C574" s="4" t="s">
        <v>3</v>
      </c>
      <c r="D574" s="4" t="s">
        <v>4</v>
      </c>
      <c r="E574" s="4" t="s">
        <v>5</v>
      </c>
      <c r="F574" s="4" t="s">
        <v>6</v>
      </c>
      <c r="G574" s="4" t="s">
        <v>7</v>
      </c>
      <c r="H574" s="4" t="s">
        <v>8</v>
      </c>
      <c r="I574" s="4" t="s">
        <v>9</v>
      </c>
      <c r="J574" s="4" t="s">
        <v>10</v>
      </c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5"/>
      <c r="B575" s="4" t="s">
        <v>1</v>
      </c>
      <c r="C575" s="4" t="s">
        <v>1</v>
      </c>
      <c r="D575" s="4" t="s">
        <v>1</v>
      </c>
      <c r="E575" s="4" t="s">
        <v>1</v>
      </c>
      <c r="F575" s="5"/>
      <c r="G575" s="5"/>
      <c r="H575" s="5"/>
      <c r="I575" s="5"/>
      <c r="J575" s="5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6" t="s">
        <v>11</v>
      </c>
      <c r="B576" s="10">
        <v>5.0</v>
      </c>
      <c r="C576" s="10">
        <v>3.0</v>
      </c>
      <c r="D576" s="10">
        <v>6.0</v>
      </c>
      <c r="E576" s="10">
        <v>7.0</v>
      </c>
      <c r="F576" s="4" t="s">
        <v>0</v>
      </c>
      <c r="G576" s="8">
        <f t="shared" ref="G576:G578" si="24">SUM(B576:F576)</f>
        <v>21</v>
      </c>
      <c r="H576" s="4" t="s">
        <v>12</v>
      </c>
      <c r="I576" s="9">
        <f t="shared" ref="I576:I577" si="25">G577/G576</f>
        <v>0.9047619048</v>
      </c>
      <c r="J576" s="9">
        <v>0.8</v>
      </c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6" t="s">
        <v>13</v>
      </c>
      <c r="B577" s="10">
        <v>5.0</v>
      </c>
      <c r="C577" s="10">
        <v>5.0</v>
      </c>
      <c r="D577" s="10">
        <v>6.0</v>
      </c>
      <c r="E577" s="10">
        <v>2.0</v>
      </c>
      <c r="F577" s="10">
        <v>1.0</v>
      </c>
      <c r="G577" s="8">
        <f t="shared" si="24"/>
        <v>19</v>
      </c>
      <c r="H577" s="4" t="s">
        <v>14</v>
      </c>
      <c r="I577" s="9">
        <f t="shared" si="25"/>
        <v>0.7894736842</v>
      </c>
      <c r="J577" s="9">
        <v>0.8</v>
      </c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6" t="s">
        <v>15</v>
      </c>
      <c r="B578" s="10">
        <v>6.0</v>
      </c>
      <c r="C578" s="10">
        <v>3.0</v>
      </c>
      <c r="D578" s="10">
        <v>2.0</v>
      </c>
      <c r="E578" s="10">
        <v>4.0</v>
      </c>
      <c r="F578" s="4" t="s">
        <v>0</v>
      </c>
      <c r="G578" s="8">
        <f t="shared" si="24"/>
        <v>15</v>
      </c>
      <c r="H578" s="4" t="s">
        <v>16</v>
      </c>
      <c r="I578" s="9">
        <f>G578/G576</f>
        <v>0.7142857143</v>
      </c>
      <c r="J578" s="9">
        <v>0.5</v>
      </c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6" t="s">
        <v>17</v>
      </c>
      <c r="B579" s="5"/>
      <c r="C579" s="5"/>
      <c r="D579" s="4" t="s">
        <v>0</v>
      </c>
      <c r="E579" s="4" t="s">
        <v>0</v>
      </c>
      <c r="F579" s="5"/>
      <c r="G579" s="8">
        <v>0.0</v>
      </c>
      <c r="H579" s="4" t="s">
        <v>18</v>
      </c>
      <c r="I579" s="12">
        <f>G580/G581</f>
        <v>0.02059925094</v>
      </c>
      <c r="J579" s="9">
        <v>0.03</v>
      </c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6" t="s">
        <v>19</v>
      </c>
      <c r="B580" s="10">
        <v>1.5</v>
      </c>
      <c r="C580" s="10">
        <v>2.0</v>
      </c>
      <c r="D580" s="5"/>
      <c r="E580" s="10">
        <v>2.0</v>
      </c>
      <c r="F580" s="5"/>
      <c r="G580" s="8">
        <f>SUM(B580:F580)</f>
        <v>5.5</v>
      </c>
      <c r="H580" s="4" t="s">
        <v>0</v>
      </c>
      <c r="I580" s="4" t="s">
        <v>0</v>
      </c>
      <c r="J580" s="13">
        <v>0.04</v>
      </c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6" t="s">
        <v>20</v>
      </c>
      <c r="B581" s="10">
        <v>262.0</v>
      </c>
      <c r="C581" s="10">
        <v>263.0</v>
      </c>
      <c r="D581" s="10">
        <v>265.0</v>
      </c>
      <c r="E581" s="10">
        <v>267.0</v>
      </c>
      <c r="F581" s="5"/>
      <c r="G581" s="10">
        <v>267.0</v>
      </c>
      <c r="H581" s="4" t="s">
        <v>21</v>
      </c>
      <c r="I581" s="10">
        <v>0.0</v>
      </c>
      <c r="J581" s="10">
        <v>5.0</v>
      </c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6" t="s">
        <v>22</v>
      </c>
      <c r="B582" s="10">
        <v>4.5</v>
      </c>
      <c r="C582" s="10">
        <v>1.0</v>
      </c>
      <c r="D582" s="10">
        <v>2.0</v>
      </c>
      <c r="E582" s="10">
        <v>2.0</v>
      </c>
      <c r="F582" s="5"/>
      <c r="G582" s="8">
        <v>9.5</v>
      </c>
      <c r="H582" s="4" t="s">
        <v>0</v>
      </c>
      <c r="I582" s="4" t="s">
        <v>0</v>
      </c>
      <c r="J582" s="5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6" t="s">
        <v>23</v>
      </c>
      <c r="B583" s="5"/>
      <c r="C583" s="5"/>
      <c r="D583" s="5"/>
      <c r="E583" s="5"/>
      <c r="F583" s="5"/>
      <c r="G583" s="4" t="s">
        <v>0</v>
      </c>
      <c r="H583" s="4" t="s">
        <v>0</v>
      </c>
      <c r="I583" s="4" t="s">
        <v>0</v>
      </c>
      <c r="J583" s="4" t="s">
        <v>0</v>
      </c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5" t="s">
        <v>41</v>
      </c>
      <c r="B584" s="11">
        <v>5.0</v>
      </c>
      <c r="C584" s="11">
        <v>4.0</v>
      </c>
      <c r="D584" s="11">
        <v>5.0</v>
      </c>
      <c r="E584" s="5" t="s">
        <v>0</v>
      </c>
      <c r="F584" s="5"/>
      <c r="G584" s="11">
        <f t="shared" ref="G584:G585" si="26">SUM(B584:F584)</f>
        <v>14</v>
      </c>
      <c r="H584" s="5" t="s">
        <v>0</v>
      </c>
      <c r="I584" s="5" t="s">
        <v>0</v>
      </c>
      <c r="J584" s="5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5" t="s">
        <v>42</v>
      </c>
      <c r="B585" s="5" t="s">
        <v>0</v>
      </c>
      <c r="C585" s="11">
        <v>1.0</v>
      </c>
      <c r="D585" s="11">
        <v>4.0</v>
      </c>
      <c r="E585" s="5" t="s">
        <v>0</v>
      </c>
      <c r="F585" s="5" t="s">
        <v>0</v>
      </c>
      <c r="G585" s="11">
        <f t="shared" si="26"/>
        <v>5</v>
      </c>
      <c r="H585" s="5" t="s">
        <v>0</v>
      </c>
      <c r="I585" s="5" t="s">
        <v>0</v>
      </c>
      <c r="J585" s="5" t="s">
        <v>0</v>
      </c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2" t="s">
        <v>0</v>
      </c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18" t="s">
        <v>24</v>
      </c>
      <c r="B587" s="18"/>
      <c r="C587" s="20" t="s">
        <v>25</v>
      </c>
      <c r="D587" s="20"/>
      <c r="E587" s="22" t="s">
        <v>26</v>
      </c>
      <c r="F587" s="22" t="s">
        <v>0</v>
      </c>
      <c r="G587" s="24" t="s">
        <v>27</v>
      </c>
      <c r="H587" s="24"/>
      <c r="I587" s="26" t="s">
        <v>28</v>
      </c>
      <c r="J587" s="26"/>
      <c r="K587" s="2"/>
      <c r="L587" s="2"/>
      <c r="M587" s="44" t="s">
        <v>43</v>
      </c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7">
        <v>1.0</v>
      </c>
      <c r="B588" s="18" t="s">
        <v>44</v>
      </c>
      <c r="C588" s="29">
        <v>1.0</v>
      </c>
      <c r="D588" s="45" t="s">
        <v>45</v>
      </c>
      <c r="E588" s="31">
        <v>1.0</v>
      </c>
      <c r="F588" s="22" t="s">
        <v>46</v>
      </c>
      <c r="G588" s="33">
        <v>1.0</v>
      </c>
      <c r="H588" s="24" t="s">
        <v>47</v>
      </c>
      <c r="I588" s="36" t="s">
        <v>29</v>
      </c>
      <c r="J588" s="26" t="s">
        <v>48</v>
      </c>
      <c r="K588" s="2"/>
      <c r="L588" s="2"/>
      <c r="M588" s="46" t="s">
        <v>40</v>
      </c>
      <c r="N588" s="47" t="s">
        <v>2</v>
      </c>
      <c r="O588" s="47" t="s">
        <v>3</v>
      </c>
      <c r="P588" s="47" t="s">
        <v>4</v>
      </c>
      <c r="Q588" s="47" t="s">
        <v>5</v>
      </c>
      <c r="R588" s="47" t="s">
        <v>6</v>
      </c>
      <c r="S588" s="47" t="s">
        <v>7</v>
      </c>
      <c r="T588" s="47" t="s">
        <v>8</v>
      </c>
      <c r="U588" s="47" t="s">
        <v>9</v>
      </c>
      <c r="V588" s="47" t="s">
        <v>10</v>
      </c>
      <c r="W588" s="2"/>
      <c r="X588" s="2"/>
      <c r="Y588" s="2"/>
      <c r="Z588" s="2"/>
    </row>
    <row r="589">
      <c r="A589" s="27">
        <v>2.0</v>
      </c>
      <c r="B589" s="18" t="s">
        <v>49</v>
      </c>
      <c r="C589" s="29">
        <v>2.0</v>
      </c>
      <c r="D589" s="20" t="s">
        <v>50</v>
      </c>
      <c r="E589" s="31">
        <v>2.0</v>
      </c>
      <c r="F589" s="22" t="s">
        <v>51</v>
      </c>
      <c r="G589" s="33">
        <v>2.0</v>
      </c>
      <c r="H589" s="24"/>
      <c r="I589" s="36" t="s">
        <v>31</v>
      </c>
      <c r="J589" s="26" t="s">
        <v>52</v>
      </c>
      <c r="K589" s="2"/>
      <c r="L589" s="2"/>
      <c r="M589" s="18"/>
      <c r="N589" s="47" t="s">
        <v>1</v>
      </c>
      <c r="O589" s="47" t="s">
        <v>1</v>
      </c>
      <c r="P589" s="47" t="s">
        <v>1</v>
      </c>
      <c r="Q589" s="47" t="s">
        <v>1</v>
      </c>
      <c r="R589" s="18"/>
      <c r="S589" s="18"/>
      <c r="T589" s="18"/>
      <c r="U589" s="18"/>
      <c r="V589" s="18"/>
      <c r="W589" s="2"/>
      <c r="X589" s="2"/>
      <c r="Y589" s="2"/>
      <c r="Z589" s="2"/>
    </row>
    <row r="590">
      <c r="A590" s="27">
        <v>3.0</v>
      </c>
      <c r="B590" s="18" t="s">
        <v>53</v>
      </c>
      <c r="C590" s="29">
        <v>3.0</v>
      </c>
      <c r="D590" s="20" t="s">
        <v>54</v>
      </c>
      <c r="E590" s="31">
        <v>3.0</v>
      </c>
      <c r="F590" s="22" t="s">
        <v>55</v>
      </c>
      <c r="G590" s="33">
        <v>3.0</v>
      </c>
      <c r="H590" s="24" t="s">
        <v>0</v>
      </c>
      <c r="I590" s="36" t="s">
        <v>33</v>
      </c>
      <c r="J590" s="26" t="s">
        <v>56</v>
      </c>
      <c r="K590" s="2"/>
      <c r="L590" s="2"/>
      <c r="M590" s="48" t="s">
        <v>11</v>
      </c>
      <c r="N590" s="49">
        <v>1.0</v>
      </c>
      <c r="O590" s="49">
        <v>4.0</v>
      </c>
      <c r="P590" s="49">
        <v>9.0</v>
      </c>
      <c r="Q590" s="49">
        <v>4.0</v>
      </c>
      <c r="R590" s="47" t="s">
        <v>0</v>
      </c>
      <c r="S590" s="50">
        <v>16.0</v>
      </c>
      <c r="T590" s="47" t="s">
        <v>12</v>
      </c>
      <c r="U590" s="51">
        <f t="shared" ref="U590:U591" si="27">S591/S590</f>
        <v>1</v>
      </c>
      <c r="V590" s="51">
        <v>0.8</v>
      </c>
      <c r="W590" s="2"/>
      <c r="X590" s="2"/>
      <c r="Y590" s="2"/>
      <c r="Z590" s="2"/>
    </row>
    <row r="591">
      <c r="A591" s="27">
        <v>4.0</v>
      </c>
      <c r="B591" s="18" t="s">
        <v>57</v>
      </c>
      <c r="C591" s="29">
        <v>4.0</v>
      </c>
      <c r="D591" s="20" t="s">
        <v>58</v>
      </c>
      <c r="E591" s="31">
        <v>4.0</v>
      </c>
      <c r="F591" s="22" t="s">
        <v>59</v>
      </c>
      <c r="G591" s="33">
        <v>4.0</v>
      </c>
      <c r="H591" s="24" t="s">
        <v>0</v>
      </c>
      <c r="I591" s="36" t="s">
        <v>34</v>
      </c>
      <c r="J591" s="26" t="s">
        <v>60</v>
      </c>
      <c r="K591" s="2"/>
      <c r="L591" s="2"/>
      <c r="M591" s="48" t="s">
        <v>13</v>
      </c>
      <c r="N591" s="49">
        <v>1.0</v>
      </c>
      <c r="O591" s="49">
        <v>1.0</v>
      </c>
      <c r="P591" s="49">
        <v>6.0</v>
      </c>
      <c r="Q591" s="49">
        <v>8.0</v>
      </c>
      <c r="R591" s="47" t="s">
        <v>0</v>
      </c>
      <c r="S591" s="50">
        <v>16.0</v>
      </c>
      <c r="T591" s="47" t="s">
        <v>14</v>
      </c>
      <c r="U591" s="51">
        <f t="shared" si="27"/>
        <v>0.875</v>
      </c>
      <c r="V591" s="51">
        <v>0.8</v>
      </c>
      <c r="W591" s="2"/>
      <c r="X591" s="2"/>
      <c r="Y591" s="2"/>
      <c r="Z591" s="2"/>
    </row>
    <row r="592">
      <c r="A592" s="27">
        <v>5.0</v>
      </c>
      <c r="B592" s="18"/>
      <c r="C592" s="29">
        <v>5.0</v>
      </c>
      <c r="D592" s="20" t="s">
        <v>61</v>
      </c>
      <c r="E592" s="31">
        <v>5.0</v>
      </c>
      <c r="F592" s="22" t="s">
        <v>62</v>
      </c>
      <c r="G592" s="33">
        <v>5.0</v>
      </c>
      <c r="H592" s="24" t="s">
        <v>0</v>
      </c>
      <c r="I592" s="36" t="s">
        <v>35</v>
      </c>
      <c r="J592" s="26" t="s">
        <v>63</v>
      </c>
      <c r="K592" s="2"/>
      <c r="L592" s="2"/>
      <c r="M592" s="48" t="s">
        <v>15</v>
      </c>
      <c r="N592" s="49">
        <v>6.0</v>
      </c>
      <c r="O592" s="49">
        <v>2.0</v>
      </c>
      <c r="P592" s="49">
        <v>1.0</v>
      </c>
      <c r="Q592" s="49">
        <v>5.0</v>
      </c>
      <c r="R592" s="47" t="s">
        <v>0</v>
      </c>
      <c r="S592" s="50">
        <v>14.0</v>
      </c>
      <c r="T592" s="47" t="s">
        <v>16</v>
      </c>
      <c r="U592" s="51">
        <f>S592/S590</f>
        <v>0.875</v>
      </c>
      <c r="V592" s="51">
        <v>0.5</v>
      </c>
      <c r="W592" s="2"/>
      <c r="X592" s="2"/>
      <c r="Y592" s="2"/>
      <c r="Z592" s="2"/>
    </row>
    <row r="593">
      <c r="A593" s="27">
        <v>6.0</v>
      </c>
      <c r="B593" s="18"/>
      <c r="C593" s="29">
        <v>6.0</v>
      </c>
      <c r="D593" s="20" t="s">
        <v>64</v>
      </c>
      <c r="E593" s="31">
        <v>6.0</v>
      </c>
      <c r="F593" s="22" t="s">
        <v>65</v>
      </c>
      <c r="G593" s="33">
        <v>6.0</v>
      </c>
      <c r="H593" s="24"/>
      <c r="I593" s="36" t="s">
        <v>36</v>
      </c>
      <c r="J593" s="26" t="s">
        <v>66</v>
      </c>
      <c r="K593" s="2"/>
      <c r="L593" s="2"/>
      <c r="M593" s="48" t="s">
        <v>17</v>
      </c>
      <c r="N593" s="49">
        <v>1.0</v>
      </c>
      <c r="O593" s="47" t="s">
        <v>0</v>
      </c>
      <c r="P593" s="18"/>
      <c r="Q593" s="47" t="s">
        <v>0</v>
      </c>
      <c r="R593" s="18"/>
      <c r="S593" s="50">
        <v>1.0</v>
      </c>
      <c r="T593" s="47" t="s">
        <v>18</v>
      </c>
      <c r="U593" s="52">
        <f>S594/S595</f>
        <v>0.01680672269</v>
      </c>
      <c r="V593" s="51">
        <v>0.03</v>
      </c>
      <c r="W593" s="2"/>
      <c r="X593" s="2"/>
      <c r="Y593" s="2"/>
      <c r="Z593" s="2"/>
    </row>
    <row r="594">
      <c r="A594" s="27">
        <v>7.0</v>
      </c>
      <c r="B594" s="18"/>
      <c r="C594" s="29">
        <v>7.0</v>
      </c>
      <c r="D594" s="20" t="s">
        <v>67</v>
      </c>
      <c r="E594" s="31">
        <v>7.0</v>
      </c>
      <c r="F594" s="22" t="s">
        <v>68</v>
      </c>
      <c r="G594" s="33">
        <v>7.0</v>
      </c>
      <c r="H594" s="24"/>
      <c r="I594" s="36" t="s">
        <v>37</v>
      </c>
      <c r="J594" s="26" t="s">
        <v>69</v>
      </c>
      <c r="K594" s="2"/>
      <c r="L594" s="2"/>
      <c r="M594" s="48" t="s">
        <v>19</v>
      </c>
      <c r="N594" s="49">
        <v>2.0</v>
      </c>
      <c r="O594" s="49">
        <v>1.0</v>
      </c>
      <c r="P594" s="47" t="s">
        <v>0</v>
      </c>
      <c r="Q594" s="49">
        <v>1.0</v>
      </c>
      <c r="R594" s="47" t="s">
        <v>0</v>
      </c>
      <c r="S594" s="50">
        <v>4.0</v>
      </c>
      <c r="T594" s="47" t="s">
        <v>70</v>
      </c>
      <c r="U594" s="53">
        <f>S596/S595</f>
        <v>0.04201680672</v>
      </c>
      <c r="V594" s="54">
        <v>0.04</v>
      </c>
      <c r="W594" s="2"/>
      <c r="X594" s="2"/>
      <c r="Y594" s="2"/>
      <c r="Z594" s="2"/>
    </row>
    <row r="595">
      <c r="A595" s="27">
        <v>8.0</v>
      </c>
      <c r="B595" s="18"/>
      <c r="C595" s="29">
        <v>8.0</v>
      </c>
      <c r="D595" s="20"/>
      <c r="E595" s="31">
        <v>8.0</v>
      </c>
      <c r="F595" s="22" t="s">
        <v>71</v>
      </c>
      <c r="G595" s="33">
        <v>8.0</v>
      </c>
      <c r="H595" s="24"/>
      <c r="I595" s="36" t="s">
        <v>38</v>
      </c>
      <c r="J595" s="26" t="s">
        <v>72</v>
      </c>
      <c r="K595" s="2"/>
      <c r="L595" s="2"/>
      <c r="M595" s="48" t="s">
        <v>20</v>
      </c>
      <c r="N595" s="49">
        <v>232.0</v>
      </c>
      <c r="O595" s="49">
        <v>233.0</v>
      </c>
      <c r="P595" s="49">
        <v>234.0</v>
      </c>
      <c r="Q595" s="49">
        <v>238.0</v>
      </c>
      <c r="R595" s="47" t="s">
        <v>0</v>
      </c>
      <c r="S595" s="49">
        <v>238.0</v>
      </c>
      <c r="T595" s="47" t="s">
        <v>21</v>
      </c>
      <c r="U595" s="49">
        <v>4.0</v>
      </c>
      <c r="V595" s="49">
        <v>5.0</v>
      </c>
      <c r="W595" s="2"/>
      <c r="X595" s="2"/>
      <c r="Y595" s="2"/>
      <c r="Z595" s="2"/>
    </row>
    <row r="596">
      <c r="A596" s="27">
        <v>9.0</v>
      </c>
      <c r="B596" s="18"/>
      <c r="C596" s="29">
        <v>9.0</v>
      </c>
      <c r="D596" s="20"/>
      <c r="E596" s="31">
        <v>9.0</v>
      </c>
      <c r="F596" s="22" t="s">
        <v>73</v>
      </c>
      <c r="G596" s="33">
        <v>9.0</v>
      </c>
      <c r="H596" s="24"/>
      <c r="I596" s="36" t="s">
        <v>39</v>
      </c>
      <c r="J596" s="26" t="s">
        <v>74</v>
      </c>
      <c r="K596" s="2"/>
      <c r="L596" s="2"/>
      <c r="M596" s="48" t="s">
        <v>22</v>
      </c>
      <c r="N596" s="49">
        <v>4.0</v>
      </c>
      <c r="O596" s="49">
        <v>1.0</v>
      </c>
      <c r="P596" s="49">
        <v>1.0</v>
      </c>
      <c r="Q596" s="49">
        <v>4.0</v>
      </c>
      <c r="R596" s="47" t="s">
        <v>0</v>
      </c>
      <c r="S596" s="50">
        <v>10.0</v>
      </c>
      <c r="T596" s="47" t="s">
        <v>75</v>
      </c>
      <c r="U596" s="18"/>
      <c r="V596" s="18"/>
      <c r="W596" s="2"/>
      <c r="X596" s="2"/>
      <c r="Y596" s="2"/>
      <c r="Z596" s="2"/>
    </row>
    <row r="597">
      <c r="A597" s="27">
        <v>10.0</v>
      </c>
      <c r="B597" s="18" t="s">
        <v>0</v>
      </c>
      <c r="C597" s="29">
        <v>10.0</v>
      </c>
      <c r="D597" s="20"/>
      <c r="E597" s="31">
        <v>10.0</v>
      </c>
      <c r="F597" s="22" t="s">
        <v>76</v>
      </c>
      <c r="G597" s="33">
        <v>10.0</v>
      </c>
      <c r="H597" s="24"/>
      <c r="I597" s="40">
        <v>10.0</v>
      </c>
      <c r="J597" s="26"/>
      <c r="K597" s="2"/>
      <c r="L597" s="2"/>
      <c r="M597" s="48" t="s">
        <v>23</v>
      </c>
      <c r="N597" s="51">
        <v>0.43</v>
      </c>
      <c r="O597" s="51">
        <v>0.43</v>
      </c>
      <c r="P597" s="51">
        <v>0.43</v>
      </c>
      <c r="Q597" s="51">
        <v>0.43</v>
      </c>
      <c r="R597" s="55" t="s">
        <v>0</v>
      </c>
      <c r="S597" s="55" t="s">
        <v>0</v>
      </c>
      <c r="T597" s="18"/>
      <c r="U597" s="18"/>
      <c r="V597" s="18"/>
      <c r="W597" s="2"/>
      <c r="X597" s="2"/>
      <c r="Y597" s="2"/>
      <c r="Z597" s="2"/>
    </row>
    <row r="598">
      <c r="A598" s="27">
        <v>11.0</v>
      </c>
      <c r="B598" s="18" t="s">
        <v>0</v>
      </c>
      <c r="C598" s="29">
        <v>11.0</v>
      </c>
      <c r="D598" s="20"/>
      <c r="E598" s="31">
        <v>11.0</v>
      </c>
      <c r="F598" s="22" t="s">
        <v>77</v>
      </c>
      <c r="G598" s="33">
        <v>11.0</v>
      </c>
      <c r="H598" s="24"/>
      <c r="I598" s="40">
        <v>11.0</v>
      </c>
      <c r="J598" s="26"/>
      <c r="K598" s="2"/>
      <c r="L598" s="2"/>
      <c r="M598" s="18" t="s">
        <v>41</v>
      </c>
      <c r="N598" s="56">
        <v>5.0</v>
      </c>
      <c r="O598" s="56">
        <v>5.0</v>
      </c>
      <c r="P598" s="56">
        <v>7.0</v>
      </c>
      <c r="Q598" s="56">
        <v>3.0</v>
      </c>
      <c r="R598" s="18" t="s">
        <v>0</v>
      </c>
      <c r="S598" s="56">
        <v>6.0</v>
      </c>
      <c r="T598" s="18"/>
      <c r="U598" s="18"/>
      <c r="V598" s="18"/>
      <c r="W598" s="2"/>
      <c r="X598" s="2"/>
      <c r="Y598" s="2"/>
      <c r="Z598" s="2"/>
    </row>
    <row r="599">
      <c r="A599" s="27">
        <v>12.0</v>
      </c>
      <c r="B599" s="18"/>
      <c r="C599" s="29">
        <v>12.0</v>
      </c>
      <c r="D599" s="20" t="s">
        <v>0</v>
      </c>
      <c r="E599" s="31">
        <v>12.0</v>
      </c>
      <c r="F599" s="22" t="s">
        <v>78</v>
      </c>
      <c r="G599" s="33">
        <v>12.0</v>
      </c>
      <c r="H599" s="24"/>
      <c r="I599" s="57">
        <v>0.12</v>
      </c>
      <c r="J599" s="41"/>
      <c r="K599" s="2"/>
      <c r="L599" s="2"/>
      <c r="M599" s="18" t="s">
        <v>42</v>
      </c>
      <c r="N599" s="18" t="s">
        <v>0</v>
      </c>
      <c r="O599" s="56">
        <v>4.0</v>
      </c>
      <c r="P599" s="56">
        <v>4.0</v>
      </c>
      <c r="Q599" s="18" t="s">
        <v>0</v>
      </c>
      <c r="R599" s="18"/>
      <c r="S599" s="18"/>
      <c r="T599" s="18"/>
      <c r="U599" s="18"/>
      <c r="V599" s="18"/>
      <c r="W599" s="2"/>
      <c r="X599" s="2"/>
      <c r="Y599" s="2"/>
      <c r="Z599" s="2"/>
    </row>
    <row r="600">
      <c r="A600" s="27">
        <v>13.0</v>
      </c>
      <c r="B600" s="18"/>
      <c r="C600" s="29">
        <v>13.0</v>
      </c>
      <c r="D600" s="20" t="s">
        <v>0</v>
      </c>
      <c r="E600" s="31">
        <v>13.0</v>
      </c>
      <c r="F600" s="22" t="s">
        <v>79</v>
      </c>
      <c r="G600" s="33">
        <v>13.0</v>
      </c>
      <c r="H600" s="24"/>
      <c r="I600" s="41"/>
      <c r="J600" s="41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7">
        <v>14.0</v>
      </c>
      <c r="B601" s="18"/>
      <c r="C601" s="29">
        <v>14.0</v>
      </c>
      <c r="D601" s="20" t="s">
        <v>0</v>
      </c>
      <c r="E601" s="31">
        <v>14.0</v>
      </c>
      <c r="F601" s="22" t="s">
        <v>80</v>
      </c>
      <c r="G601" s="33">
        <v>14.0</v>
      </c>
      <c r="H601" s="24"/>
      <c r="I601" s="41"/>
      <c r="J601" s="41"/>
      <c r="K601" s="2"/>
      <c r="L601" s="2"/>
      <c r="M601" s="58" t="s">
        <v>81</v>
      </c>
      <c r="N601" s="26" t="s">
        <v>82</v>
      </c>
      <c r="O601" s="23" t="s">
        <v>83</v>
      </c>
      <c r="P601" s="59" t="s">
        <v>84</v>
      </c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7">
        <v>15.0</v>
      </c>
      <c r="B602" s="18"/>
      <c r="C602" s="29">
        <v>15.0</v>
      </c>
      <c r="D602" s="20" t="s">
        <v>0</v>
      </c>
      <c r="E602" s="31">
        <v>15.0</v>
      </c>
      <c r="F602" s="22" t="s">
        <v>85</v>
      </c>
      <c r="G602" s="33">
        <v>15.0</v>
      </c>
      <c r="H602" s="24"/>
      <c r="I602" s="41"/>
      <c r="J602" s="41"/>
      <c r="K602" s="2"/>
      <c r="L602" s="2"/>
      <c r="M602" s="60" t="s">
        <v>86</v>
      </c>
      <c r="N602" s="26"/>
      <c r="O602" s="24"/>
      <c r="P602" s="61"/>
      <c r="Q602" s="2"/>
      <c r="R602" s="2"/>
      <c r="S602" s="2"/>
      <c r="T602" s="38"/>
      <c r="U602" s="38"/>
      <c r="V602" s="38"/>
      <c r="W602" s="2"/>
      <c r="X602" s="2"/>
      <c r="Y602" s="2"/>
      <c r="Z602" s="2"/>
    </row>
    <row r="603">
      <c r="A603" s="27">
        <v>16.0</v>
      </c>
      <c r="B603" s="18"/>
      <c r="C603" s="29">
        <v>16.0</v>
      </c>
      <c r="D603" s="20" t="s">
        <v>0</v>
      </c>
      <c r="E603" s="31">
        <v>16.0</v>
      </c>
      <c r="F603" s="22" t="s">
        <v>0</v>
      </c>
      <c r="G603" s="33">
        <v>16.0</v>
      </c>
      <c r="H603" s="24"/>
      <c r="I603" s="26"/>
      <c r="J603" s="62"/>
      <c r="K603" s="2"/>
      <c r="L603" s="2"/>
      <c r="M603" s="60" t="s">
        <v>87</v>
      </c>
      <c r="N603" s="26"/>
      <c r="O603" s="24"/>
      <c r="P603" s="61"/>
      <c r="Q603" s="2"/>
      <c r="R603" s="2"/>
      <c r="S603" s="2"/>
      <c r="T603" s="38"/>
      <c r="U603" s="38"/>
      <c r="V603" s="38"/>
      <c r="W603" s="2"/>
      <c r="X603" s="2"/>
      <c r="Y603" s="2"/>
      <c r="Z603" s="2"/>
    </row>
    <row r="604">
      <c r="A604" s="27">
        <v>17.0</v>
      </c>
      <c r="B604" s="18"/>
      <c r="C604" s="29">
        <v>17.0</v>
      </c>
      <c r="D604" s="20"/>
      <c r="E604" s="31">
        <v>17.0</v>
      </c>
      <c r="F604" s="22" t="s">
        <v>0</v>
      </c>
      <c r="G604" s="33">
        <v>17.0</v>
      </c>
      <c r="H604" s="24"/>
      <c r="I604" s="26"/>
      <c r="J604" s="26"/>
      <c r="K604" s="2"/>
      <c r="L604" s="2"/>
      <c r="M604" s="63" t="s">
        <v>88</v>
      </c>
      <c r="N604" s="26" t="s">
        <v>89</v>
      </c>
      <c r="O604" s="24"/>
      <c r="P604" s="61"/>
      <c r="Q604" s="2"/>
      <c r="R604" s="2"/>
      <c r="S604" s="2"/>
      <c r="T604" s="38"/>
      <c r="U604" s="38"/>
      <c r="V604" s="38"/>
      <c r="W604" s="2"/>
      <c r="X604" s="2"/>
      <c r="Y604" s="2"/>
      <c r="Z604" s="2"/>
    </row>
    <row r="605">
      <c r="A605" s="27">
        <v>18.0</v>
      </c>
      <c r="B605" s="18"/>
      <c r="C605" s="29">
        <v>18.0</v>
      </c>
      <c r="D605" s="20"/>
      <c r="E605" s="31">
        <v>18.0</v>
      </c>
      <c r="F605" s="22"/>
      <c r="G605" s="33">
        <v>18.0</v>
      </c>
      <c r="H605" s="24"/>
      <c r="I605" s="26"/>
      <c r="J605" s="26"/>
      <c r="K605" s="2"/>
      <c r="L605" s="2"/>
      <c r="M605" s="60" t="s">
        <v>90</v>
      </c>
      <c r="N605" s="26"/>
      <c r="O605" s="24"/>
      <c r="P605" s="61"/>
      <c r="Q605" s="2"/>
      <c r="R605" s="2"/>
      <c r="S605" s="2"/>
      <c r="T605" s="38"/>
      <c r="U605" s="38"/>
      <c r="V605" s="38"/>
      <c r="W605" s="2"/>
      <c r="X605" s="2"/>
      <c r="Y605" s="2"/>
      <c r="Z605" s="2"/>
    </row>
    <row r="606">
      <c r="A606" s="27">
        <v>19.0</v>
      </c>
      <c r="B606" s="18"/>
      <c r="C606" s="29">
        <v>19.0</v>
      </c>
      <c r="D606" s="20"/>
      <c r="E606" s="31">
        <v>19.0</v>
      </c>
      <c r="F606" s="22"/>
      <c r="G606" s="33">
        <v>19.0</v>
      </c>
      <c r="H606" s="24"/>
      <c r="I606" s="26"/>
      <c r="J606" s="26"/>
      <c r="K606" s="2"/>
      <c r="L606" s="2"/>
      <c r="M606" s="60" t="s">
        <v>91</v>
      </c>
      <c r="N606" s="26"/>
      <c r="O606" s="24"/>
      <c r="P606" s="61"/>
      <c r="Q606" s="2"/>
      <c r="R606" s="2"/>
      <c r="S606" s="2"/>
      <c r="T606" s="2"/>
      <c r="U606" s="64"/>
      <c r="V606" s="64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60" t="s">
        <v>92</v>
      </c>
      <c r="N607" s="26"/>
      <c r="O607" s="24"/>
      <c r="P607" s="61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60" t="s">
        <v>93</v>
      </c>
      <c r="N608" s="26"/>
      <c r="O608" s="65">
        <v>42417.0</v>
      </c>
      <c r="P608" s="61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60" t="s">
        <v>94</v>
      </c>
      <c r="N609" s="26"/>
      <c r="O609" s="65">
        <v>42415.0</v>
      </c>
      <c r="P609" s="61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60"/>
      <c r="N610" s="26"/>
      <c r="O610" s="24"/>
      <c r="P610" s="61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60"/>
      <c r="N611" s="26"/>
      <c r="O611" s="24"/>
      <c r="P611" s="61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60"/>
      <c r="N612" s="26"/>
      <c r="O612" s="24"/>
      <c r="P612" s="61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60"/>
      <c r="N613" s="26"/>
      <c r="O613" s="24"/>
      <c r="P613" s="61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60"/>
      <c r="N614" s="26"/>
      <c r="O614" s="24"/>
      <c r="P614" s="61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60"/>
      <c r="N615" s="26"/>
      <c r="O615" s="24"/>
      <c r="P615" s="61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60"/>
      <c r="N616" s="26"/>
      <c r="O616" s="24"/>
      <c r="P616" s="61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60"/>
      <c r="N617" s="26"/>
      <c r="O617" s="24"/>
      <c r="P617" s="61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60"/>
      <c r="N618" s="26"/>
      <c r="O618" s="24"/>
      <c r="P618" s="61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60"/>
      <c r="N619" s="26"/>
      <c r="O619" s="24"/>
      <c r="P619" s="61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60"/>
      <c r="N620" s="26"/>
      <c r="O620" s="24"/>
      <c r="P620" s="61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66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42" t="s">
        <v>0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43" t="s">
        <v>40</v>
      </c>
      <c r="B676" s="4" t="s">
        <v>2</v>
      </c>
      <c r="C676" s="4" t="s">
        <v>3</v>
      </c>
      <c r="D676" s="4" t="s">
        <v>4</v>
      </c>
      <c r="E676" s="4" t="s">
        <v>5</v>
      </c>
      <c r="F676" s="4" t="s">
        <v>6</v>
      </c>
      <c r="G676" s="4" t="s">
        <v>7</v>
      </c>
      <c r="H676" s="4" t="s">
        <v>8</v>
      </c>
      <c r="I676" s="4" t="s">
        <v>9</v>
      </c>
      <c r="J676" s="4" t="s">
        <v>10</v>
      </c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5"/>
      <c r="B677" s="4" t="s">
        <v>1</v>
      </c>
      <c r="C677" s="4" t="s">
        <v>1</v>
      </c>
      <c r="D677" s="4" t="s">
        <v>1</v>
      </c>
      <c r="E677" s="4" t="s">
        <v>1</v>
      </c>
      <c r="F677" s="5"/>
      <c r="G677" s="5"/>
      <c r="H677" s="5"/>
      <c r="I677" s="5"/>
      <c r="J677" s="5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6" t="s">
        <v>11</v>
      </c>
      <c r="B678" s="10">
        <v>5.0</v>
      </c>
      <c r="C678" s="10">
        <v>3.0</v>
      </c>
      <c r="D678" s="10">
        <v>6.0</v>
      </c>
      <c r="E678" s="10">
        <v>7.0</v>
      </c>
      <c r="F678" s="4" t="s">
        <v>0</v>
      </c>
      <c r="G678" s="8">
        <f t="shared" ref="G678:G680" si="28">SUM(B678:F678)</f>
        <v>21</v>
      </c>
      <c r="H678" s="4" t="s">
        <v>12</v>
      </c>
      <c r="I678" s="9">
        <f t="shared" ref="I678:I679" si="29">G679/G678</f>
        <v>0.9047619048</v>
      </c>
      <c r="J678" s="9">
        <v>0.8</v>
      </c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6" t="s">
        <v>13</v>
      </c>
      <c r="B679" s="10">
        <v>5.0</v>
      </c>
      <c r="C679" s="10">
        <v>5.0</v>
      </c>
      <c r="D679" s="10">
        <v>6.0</v>
      </c>
      <c r="E679" s="10">
        <v>2.0</v>
      </c>
      <c r="F679" s="10">
        <v>1.0</v>
      </c>
      <c r="G679" s="8">
        <f t="shared" si="28"/>
        <v>19</v>
      </c>
      <c r="H679" s="4" t="s">
        <v>14</v>
      </c>
      <c r="I679" s="9">
        <f t="shared" si="29"/>
        <v>0.7894736842</v>
      </c>
      <c r="J679" s="9">
        <v>0.8</v>
      </c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6" t="s">
        <v>15</v>
      </c>
      <c r="B680" s="10">
        <v>6.0</v>
      </c>
      <c r="C680" s="10">
        <v>3.0</v>
      </c>
      <c r="D680" s="10">
        <v>2.0</v>
      </c>
      <c r="E680" s="10">
        <v>4.0</v>
      </c>
      <c r="F680" s="4" t="s">
        <v>0</v>
      </c>
      <c r="G680" s="8">
        <f t="shared" si="28"/>
        <v>15</v>
      </c>
      <c r="H680" s="4" t="s">
        <v>16</v>
      </c>
      <c r="I680" s="9">
        <f>G680/G678</f>
        <v>0.7142857143</v>
      </c>
      <c r="J680" s="9">
        <v>0.5</v>
      </c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6" t="s">
        <v>17</v>
      </c>
      <c r="B681" s="5"/>
      <c r="C681" s="5"/>
      <c r="D681" s="4" t="s">
        <v>0</v>
      </c>
      <c r="E681" s="4" t="s">
        <v>0</v>
      </c>
      <c r="F681" s="5"/>
      <c r="G681" s="8">
        <v>0.0</v>
      </c>
      <c r="H681" s="4" t="s">
        <v>18</v>
      </c>
      <c r="I681" s="12">
        <f>G682/G683</f>
        <v>0.02059925094</v>
      </c>
      <c r="J681" s="9">
        <v>0.03</v>
      </c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6" t="s">
        <v>19</v>
      </c>
      <c r="B682" s="10">
        <v>1.5</v>
      </c>
      <c r="C682" s="10">
        <v>2.0</v>
      </c>
      <c r="D682" s="5"/>
      <c r="E682" s="10">
        <v>2.0</v>
      </c>
      <c r="F682" s="5"/>
      <c r="G682" s="8">
        <f>SUM(B682:F682)</f>
        <v>5.5</v>
      </c>
      <c r="H682" s="4" t="s">
        <v>0</v>
      </c>
      <c r="I682" s="4" t="s">
        <v>0</v>
      </c>
      <c r="J682" s="13">
        <v>0.04</v>
      </c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6" t="s">
        <v>20</v>
      </c>
      <c r="B683" s="10">
        <v>262.0</v>
      </c>
      <c r="C683" s="10">
        <v>263.0</v>
      </c>
      <c r="D683" s="10">
        <v>265.0</v>
      </c>
      <c r="E683" s="10">
        <v>267.0</v>
      </c>
      <c r="F683" s="5"/>
      <c r="G683" s="10">
        <v>267.0</v>
      </c>
      <c r="H683" s="4" t="s">
        <v>21</v>
      </c>
      <c r="I683" s="10">
        <v>0.0</v>
      </c>
      <c r="J683" s="10">
        <v>5.0</v>
      </c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6" t="s">
        <v>22</v>
      </c>
      <c r="B684" s="10">
        <v>4.5</v>
      </c>
      <c r="C684" s="10">
        <v>1.0</v>
      </c>
      <c r="D684" s="10">
        <v>2.0</v>
      </c>
      <c r="E684" s="10">
        <v>2.0</v>
      </c>
      <c r="F684" s="5"/>
      <c r="G684" s="8">
        <v>9.5</v>
      </c>
      <c r="H684" s="4" t="s">
        <v>0</v>
      </c>
      <c r="I684" s="4" t="s">
        <v>0</v>
      </c>
      <c r="J684" s="5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6" t="s">
        <v>23</v>
      </c>
      <c r="B685" s="5"/>
      <c r="C685" s="5"/>
      <c r="D685" s="5"/>
      <c r="E685" s="5"/>
      <c r="F685" s="5"/>
      <c r="G685" s="4" t="s">
        <v>0</v>
      </c>
      <c r="H685" s="4" t="s">
        <v>0</v>
      </c>
      <c r="I685" s="4" t="s">
        <v>0</v>
      </c>
      <c r="J685" s="4" t="s">
        <v>0</v>
      </c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5" t="s">
        <v>41</v>
      </c>
      <c r="B686" s="11">
        <v>5.0</v>
      </c>
      <c r="C686" s="11">
        <v>4.0</v>
      </c>
      <c r="D686" s="11">
        <v>5.0</v>
      </c>
      <c r="E686" s="5" t="s">
        <v>0</v>
      </c>
      <c r="F686" s="5"/>
      <c r="G686" s="11">
        <f t="shared" ref="G686:G687" si="30">SUM(B686:F686)</f>
        <v>14</v>
      </c>
      <c r="H686" s="5" t="s">
        <v>0</v>
      </c>
      <c r="I686" s="5" t="s">
        <v>0</v>
      </c>
      <c r="J686" s="5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5" t="s">
        <v>42</v>
      </c>
      <c r="B687" s="5" t="s">
        <v>0</v>
      </c>
      <c r="C687" s="11">
        <v>1.0</v>
      </c>
      <c r="D687" s="11">
        <v>4.0</v>
      </c>
      <c r="E687" s="5" t="s">
        <v>0</v>
      </c>
      <c r="F687" s="5" t="s">
        <v>0</v>
      </c>
      <c r="G687" s="11">
        <f t="shared" si="30"/>
        <v>5</v>
      </c>
      <c r="H687" s="5" t="s">
        <v>0</v>
      </c>
      <c r="I687" s="5" t="s">
        <v>0</v>
      </c>
      <c r="J687" s="5" t="s">
        <v>0</v>
      </c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2" t="s">
        <v>0</v>
      </c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18" t="s">
        <v>24</v>
      </c>
      <c r="B689" s="18"/>
      <c r="C689" s="20" t="s">
        <v>25</v>
      </c>
      <c r="D689" s="20"/>
      <c r="E689" s="22" t="s">
        <v>26</v>
      </c>
      <c r="F689" s="22" t="s">
        <v>0</v>
      </c>
      <c r="G689" s="24" t="s">
        <v>27</v>
      </c>
      <c r="H689" s="24"/>
      <c r="I689" s="26" t="s">
        <v>28</v>
      </c>
      <c r="J689" s="26"/>
      <c r="K689" s="2"/>
      <c r="L689" s="2"/>
      <c r="M689" s="44" t="s">
        <v>43</v>
      </c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7">
        <v>1.0</v>
      </c>
      <c r="B690" s="18" t="s">
        <v>44</v>
      </c>
      <c r="C690" s="29">
        <v>1.0</v>
      </c>
      <c r="D690" s="45" t="s">
        <v>45</v>
      </c>
      <c r="E690" s="31">
        <v>1.0</v>
      </c>
      <c r="F690" s="22" t="s">
        <v>46</v>
      </c>
      <c r="G690" s="33">
        <v>1.0</v>
      </c>
      <c r="H690" s="24" t="s">
        <v>47</v>
      </c>
      <c r="I690" s="36" t="s">
        <v>29</v>
      </c>
      <c r="J690" s="26" t="s">
        <v>48</v>
      </c>
      <c r="K690" s="2"/>
      <c r="L690" s="2"/>
      <c r="M690" s="46" t="s">
        <v>40</v>
      </c>
      <c r="N690" s="47" t="s">
        <v>2</v>
      </c>
      <c r="O690" s="47" t="s">
        <v>3</v>
      </c>
      <c r="P690" s="47" t="s">
        <v>4</v>
      </c>
      <c r="Q690" s="47" t="s">
        <v>5</v>
      </c>
      <c r="R690" s="47" t="s">
        <v>6</v>
      </c>
      <c r="S690" s="47" t="s">
        <v>7</v>
      </c>
      <c r="T690" s="47" t="s">
        <v>8</v>
      </c>
      <c r="U690" s="47" t="s">
        <v>9</v>
      </c>
      <c r="V690" s="47" t="s">
        <v>10</v>
      </c>
      <c r="W690" s="2"/>
      <c r="X690" s="2"/>
      <c r="Y690" s="2"/>
      <c r="Z690" s="2"/>
    </row>
    <row r="691">
      <c r="A691" s="27">
        <v>2.0</v>
      </c>
      <c r="B691" s="18" t="s">
        <v>49</v>
      </c>
      <c r="C691" s="29">
        <v>2.0</v>
      </c>
      <c r="D691" s="20" t="s">
        <v>50</v>
      </c>
      <c r="E691" s="31">
        <v>2.0</v>
      </c>
      <c r="F691" s="22" t="s">
        <v>51</v>
      </c>
      <c r="G691" s="33">
        <v>2.0</v>
      </c>
      <c r="H691" s="24"/>
      <c r="I691" s="36" t="s">
        <v>31</v>
      </c>
      <c r="J691" s="26" t="s">
        <v>52</v>
      </c>
      <c r="K691" s="2"/>
      <c r="L691" s="2"/>
      <c r="M691" s="18"/>
      <c r="N691" s="47" t="s">
        <v>1</v>
      </c>
      <c r="O691" s="47" t="s">
        <v>1</v>
      </c>
      <c r="P691" s="47" t="s">
        <v>1</v>
      </c>
      <c r="Q691" s="47" t="s">
        <v>1</v>
      </c>
      <c r="R691" s="18"/>
      <c r="S691" s="18"/>
      <c r="T691" s="18"/>
      <c r="U691" s="18"/>
      <c r="V691" s="18"/>
      <c r="W691" s="2"/>
      <c r="X691" s="2"/>
      <c r="Y691" s="2"/>
      <c r="Z691" s="2"/>
    </row>
    <row r="692">
      <c r="A692" s="27">
        <v>3.0</v>
      </c>
      <c r="B692" s="18" t="s">
        <v>53</v>
      </c>
      <c r="C692" s="29">
        <v>3.0</v>
      </c>
      <c r="D692" s="20" t="s">
        <v>54</v>
      </c>
      <c r="E692" s="31">
        <v>3.0</v>
      </c>
      <c r="F692" s="22" t="s">
        <v>55</v>
      </c>
      <c r="G692" s="33">
        <v>3.0</v>
      </c>
      <c r="H692" s="24" t="s">
        <v>0</v>
      </c>
      <c r="I692" s="36" t="s">
        <v>33</v>
      </c>
      <c r="J692" s="26" t="s">
        <v>56</v>
      </c>
      <c r="K692" s="2"/>
      <c r="L692" s="2"/>
      <c r="M692" s="48" t="s">
        <v>11</v>
      </c>
      <c r="N692" s="49">
        <v>1.0</v>
      </c>
      <c r="O692" s="49">
        <v>4.0</v>
      </c>
      <c r="P692" s="49">
        <v>9.0</v>
      </c>
      <c r="Q692" s="49">
        <v>4.0</v>
      </c>
      <c r="R692" s="47" t="s">
        <v>0</v>
      </c>
      <c r="S692" s="50">
        <v>16.0</v>
      </c>
      <c r="T692" s="47" t="s">
        <v>12</v>
      </c>
      <c r="U692" s="51">
        <f t="shared" ref="U692:U693" si="31">S693/S692</f>
        <v>1</v>
      </c>
      <c r="V692" s="51">
        <v>0.8</v>
      </c>
      <c r="W692" s="2"/>
      <c r="X692" s="2"/>
      <c r="Y692" s="2"/>
      <c r="Z692" s="2"/>
    </row>
    <row r="693">
      <c r="A693" s="27">
        <v>4.0</v>
      </c>
      <c r="B693" s="18" t="s">
        <v>57</v>
      </c>
      <c r="C693" s="29">
        <v>4.0</v>
      </c>
      <c r="D693" s="20" t="s">
        <v>58</v>
      </c>
      <c r="E693" s="31">
        <v>4.0</v>
      </c>
      <c r="F693" s="22" t="s">
        <v>59</v>
      </c>
      <c r="G693" s="33">
        <v>4.0</v>
      </c>
      <c r="H693" s="24" t="s">
        <v>0</v>
      </c>
      <c r="I693" s="36" t="s">
        <v>34</v>
      </c>
      <c r="J693" s="26" t="s">
        <v>60</v>
      </c>
      <c r="K693" s="2"/>
      <c r="L693" s="2"/>
      <c r="M693" s="48" t="s">
        <v>13</v>
      </c>
      <c r="N693" s="49">
        <v>1.0</v>
      </c>
      <c r="O693" s="49">
        <v>1.0</v>
      </c>
      <c r="P693" s="49">
        <v>6.0</v>
      </c>
      <c r="Q693" s="49">
        <v>8.0</v>
      </c>
      <c r="R693" s="47" t="s">
        <v>0</v>
      </c>
      <c r="S693" s="50">
        <v>16.0</v>
      </c>
      <c r="T693" s="47" t="s">
        <v>14</v>
      </c>
      <c r="U693" s="51">
        <f t="shared" si="31"/>
        <v>0.875</v>
      </c>
      <c r="V693" s="51">
        <v>0.8</v>
      </c>
      <c r="W693" s="2"/>
      <c r="X693" s="2"/>
      <c r="Y693" s="2"/>
      <c r="Z693" s="2"/>
    </row>
    <row r="694">
      <c r="A694" s="27">
        <v>5.0</v>
      </c>
      <c r="B694" s="18"/>
      <c r="C694" s="29">
        <v>5.0</v>
      </c>
      <c r="D694" s="20" t="s">
        <v>61</v>
      </c>
      <c r="E694" s="31">
        <v>5.0</v>
      </c>
      <c r="F694" s="22" t="s">
        <v>62</v>
      </c>
      <c r="G694" s="33">
        <v>5.0</v>
      </c>
      <c r="H694" s="24" t="s">
        <v>0</v>
      </c>
      <c r="I694" s="36" t="s">
        <v>35</v>
      </c>
      <c r="J694" s="26" t="s">
        <v>63</v>
      </c>
      <c r="K694" s="2"/>
      <c r="L694" s="2"/>
      <c r="M694" s="48" t="s">
        <v>15</v>
      </c>
      <c r="N694" s="49">
        <v>6.0</v>
      </c>
      <c r="O694" s="49">
        <v>2.0</v>
      </c>
      <c r="P694" s="49">
        <v>1.0</v>
      </c>
      <c r="Q694" s="49">
        <v>5.0</v>
      </c>
      <c r="R694" s="47" t="s">
        <v>0</v>
      </c>
      <c r="S694" s="50">
        <v>14.0</v>
      </c>
      <c r="T694" s="47" t="s">
        <v>16</v>
      </c>
      <c r="U694" s="51">
        <f>S694/S692</f>
        <v>0.875</v>
      </c>
      <c r="V694" s="51">
        <v>0.5</v>
      </c>
      <c r="W694" s="2"/>
      <c r="X694" s="2"/>
      <c r="Y694" s="2"/>
      <c r="Z694" s="2"/>
    </row>
    <row r="695">
      <c r="A695" s="27">
        <v>6.0</v>
      </c>
      <c r="B695" s="18"/>
      <c r="C695" s="29">
        <v>6.0</v>
      </c>
      <c r="D695" s="20" t="s">
        <v>64</v>
      </c>
      <c r="E695" s="31">
        <v>6.0</v>
      </c>
      <c r="F695" s="22" t="s">
        <v>65</v>
      </c>
      <c r="G695" s="33">
        <v>6.0</v>
      </c>
      <c r="H695" s="24"/>
      <c r="I695" s="36" t="s">
        <v>36</v>
      </c>
      <c r="J695" s="26" t="s">
        <v>66</v>
      </c>
      <c r="K695" s="2"/>
      <c r="L695" s="2"/>
      <c r="M695" s="48" t="s">
        <v>17</v>
      </c>
      <c r="N695" s="49">
        <v>1.0</v>
      </c>
      <c r="O695" s="47" t="s">
        <v>0</v>
      </c>
      <c r="P695" s="18"/>
      <c r="Q695" s="47" t="s">
        <v>0</v>
      </c>
      <c r="R695" s="18"/>
      <c r="S695" s="50">
        <v>1.0</v>
      </c>
      <c r="T695" s="47" t="s">
        <v>18</v>
      </c>
      <c r="U695" s="52">
        <f>S696/S697</f>
        <v>0.01680672269</v>
      </c>
      <c r="V695" s="51">
        <v>0.03</v>
      </c>
      <c r="W695" s="2"/>
      <c r="X695" s="2"/>
      <c r="Y695" s="2"/>
      <c r="Z695" s="2"/>
    </row>
    <row r="696">
      <c r="A696" s="27">
        <v>7.0</v>
      </c>
      <c r="B696" s="18"/>
      <c r="C696" s="29">
        <v>7.0</v>
      </c>
      <c r="D696" s="20" t="s">
        <v>67</v>
      </c>
      <c r="E696" s="31">
        <v>7.0</v>
      </c>
      <c r="F696" s="22" t="s">
        <v>68</v>
      </c>
      <c r="G696" s="33">
        <v>7.0</v>
      </c>
      <c r="H696" s="24"/>
      <c r="I696" s="36" t="s">
        <v>37</v>
      </c>
      <c r="J696" s="26" t="s">
        <v>69</v>
      </c>
      <c r="K696" s="2"/>
      <c r="L696" s="2"/>
      <c r="M696" s="48" t="s">
        <v>19</v>
      </c>
      <c r="N696" s="49">
        <v>2.0</v>
      </c>
      <c r="O696" s="49">
        <v>1.0</v>
      </c>
      <c r="P696" s="47" t="s">
        <v>0</v>
      </c>
      <c r="Q696" s="49">
        <v>1.0</v>
      </c>
      <c r="R696" s="47" t="s">
        <v>0</v>
      </c>
      <c r="S696" s="50">
        <v>4.0</v>
      </c>
      <c r="T696" s="47" t="s">
        <v>70</v>
      </c>
      <c r="U696" s="53">
        <f>S698/S697</f>
        <v>0.04201680672</v>
      </c>
      <c r="V696" s="54">
        <v>0.04</v>
      </c>
      <c r="W696" s="2"/>
      <c r="X696" s="2"/>
      <c r="Y696" s="2"/>
      <c r="Z696" s="2"/>
    </row>
    <row r="697">
      <c r="A697" s="27">
        <v>8.0</v>
      </c>
      <c r="B697" s="18"/>
      <c r="C697" s="29">
        <v>8.0</v>
      </c>
      <c r="D697" s="20"/>
      <c r="E697" s="31">
        <v>8.0</v>
      </c>
      <c r="F697" s="22" t="s">
        <v>71</v>
      </c>
      <c r="G697" s="33">
        <v>8.0</v>
      </c>
      <c r="H697" s="24"/>
      <c r="I697" s="36" t="s">
        <v>38</v>
      </c>
      <c r="J697" s="26" t="s">
        <v>72</v>
      </c>
      <c r="K697" s="2"/>
      <c r="L697" s="2"/>
      <c r="M697" s="48" t="s">
        <v>20</v>
      </c>
      <c r="N697" s="49">
        <v>232.0</v>
      </c>
      <c r="O697" s="49">
        <v>233.0</v>
      </c>
      <c r="P697" s="49">
        <v>234.0</v>
      </c>
      <c r="Q697" s="49">
        <v>238.0</v>
      </c>
      <c r="R697" s="47" t="s">
        <v>0</v>
      </c>
      <c r="S697" s="49">
        <v>238.0</v>
      </c>
      <c r="T697" s="47" t="s">
        <v>21</v>
      </c>
      <c r="U697" s="49">
        <v>4.0</v>
      </c>
      <c r="V697" s="49">
        <v>5.0</v>
      </c>
      <c r="W697" s="2"/>
      <c r="X697" s="2"/>
      <c r="Y697" s="2"/>
      <c r="Z697" s="2"/>
    </row>
    <row r="698">
      <c r="A698" s="27">
        <v>9.0</v>
      </c>
      <c r="B698" s="18"/>
      <c r="C698" s="29">
        <v>9.0</v>
      </c>
      <c r="D698" s="20"/>
      <c r="E698" s="31">
        <v>9.0</v>
      </c>
      <c r="F698" s="22" t="s">
        <v>73</v>
      </c>
      <c r="G698" s="33">
        <v>9.0</v>
      </c>
      <c r="H698" s="24"/>
      <c r="I698" s="36" t="s">
        <v>39</v>
      </c>
      <c r="J698" s="26" t="s">
        <v>74</v>
      </c>
      <c r="K698" s="2"/>
      <c r="L698" s="2"/>
      <c r="M698" s="48" t="s">
        <v>22</v>
      </c>
      <c r="N698" s="49">
        <v>4.0</v>
      </c>
      <c r="O698" s="49">
        <v>1.0</v>
      </c>
      <c r="P698" s="49">
        <v>1.0</v>
      </c>
      <c r="Q698" s="49">
        <v>4.0</v>
      </c>
      <c r="R698" s="47" t="s">
        <v>0</v>
      </c>
      <c r="S698" s="50">
        <v>10.0</v>
      </c>
      <c r="T698" s="47" t="s">
        <v>75</v>
      </c>
      <c r="U698" s="18"/>
      <c r="V698" s="18"/>
      <c r="W698" s="2"/>
      <c r="X698" s="2"/>
      <c r="Y698" s="2"/>
      <c r="Z698" s="2"/>
    </row>
    <row r="699">
      <c r="A699" s="27">
        <v>10.0</v>
      </c>
      <c r="B699" s="18" t="s">
        <v>0</v>
      </c>
      <c r="C699" s="29">
        <v>10.0</v>
      </c>
      <c r="D699" s="20"/>
      <c r="E699" s="31">
        <v>10.0</v>
      </c>
      <c r="F699" s="22" t="s">
        <v>76</v>
      </c>
      <c r="G699" s="33">
        <v>10.0</v>
      </c>
      <c r="H699" s="24"/>
      <c r="I699" s="40">
        <v>10.0</v>
      </c>
      <c r="J699" s="26"/>
      <c r="K699" s="2"/>
      <c r="L699" s="2"/>
      <c r="M699" s="48" t="s">
        <v>23</v>
      </c>
      <c r="N699" s="51">
        <v>0.43</v>
      </c>
      <c r="O699" s="51">
        <v>0.43</v>
      </c>
      <c r="P699" s="51">
        <v>0.43</v>
      </c>
      <c r="Q699" s="51">
        <v>0.43</v>
      </c>
      <c r="R699" s="55" t="s">
        <v>0</v>
      </c>
      <c r="S699" s="55" t="s">
        <v>0</v>
      </c>
      <c r="T699" s="18"/>
      <c r="U699" s="18"/>
      <c r="V699" s="18"/>
      <c r="W699" s="2"/>
      <c r="X699" s="2"/>
      <c r="Y699" s="2"/>
      <c r="Z699" s="2"/>
    </row>
    <row r="700">
      <c r="A700" s="27">
        <v>11.0</v>
      </c>
      <c r="B700" s="18" t="s">
        <v>0</v>
      </c>
      <c r="C700" s="29">
        <v>11.0</v>
      </c>
      <c r="D700" s="20"/>
      <c r="E700" s="31">
        <v>11.0</v>
      </c>
      <c r="F700" s="22" t="s">
        <v>77</v>
      </c>
      <c r="G700" s="33">
        <v>11.0</v>
      </c>
      <c r="H700" s="24"/>
      <c r="I700" s="40">
        <v>11.0</v>
      </c>
      <c r="J700" s="26"/>
      <c r="K700" s="2"/>
      <c r="L700" s="2"/>
      <c r="M700" s="18" t="s">
        <v>41</v>
      </c>
      <c r="N700" s="56">
        <v>5.0</v>
      </c>
      <c r="O700" s="56">
        <v>5.0</v>
      </c>
      <c r="P700" s="56">
        <v>7.0</v>
      </c>
      <c r="Q700" s="56">
        <v>3.0</v>
      </c>
      <c r="R700" s="18" t="s">
        <v>0</v>
      </c>
      <c r="S700" s="56">
        <v>6.0</v>
      </c>
      <c r="T700" s="18"/>
      <c r="U700" s="18"/>
      <c r="V700" s="18"/>
      <c r="W700" s="2"/>
      <c r="X700" s="2"/>
      <c r="Y700" s="2"/>
      <c r="Z700" s="2"/>
    </row>
    <row r="701">
      <c r="A701" s="27">
        <v>12.0</v>
      </c>
      <c r="B701" s="18"/>
      <c r="C701" s="29">
        <v>12.0</v>
      </c>
      <c r="D701" s="20" t="s">
        <v>0</v>
      </c>
      <c r="E701" s="31">
        <v>12.0</v>
      </c>
      <c r="F701" s="22" t="s">
        <v>78</v>
      </c>
      <c r="G701" s="33">
        <v>12.0</v>
      </c>
      <c r="H701" s="24"/>
      <c r="I701" s="57">
        <v>0.12</v>
      </c>
      <c r="J701" s="41"/>
      <c r="K701" s="2"/>
      <c r="L701" s="2"/>
      <c r="M701" s="18" t="s">
        <v>42</v>
      </c>
      <c r="N701" s="18" t="s">
        <v>0</v>
      </c>
      <c r="O701" s="56">
        <v>4.0</v>
      </c>
      <c r="P701" s="56">
        <v>4.0</v>
      </c>
      <c r="Q701" s="18" t="s">
        <v>0</v>
      </c>
      <c r="R701" s="18"/>
      <c r="S701" s="18"/>
      <c r="T701" s="18"/>
      <c r="U701" s="18"/>
      <c r="V701" s="18"/>
      <c r="W701" s="2"/>
      <c r="X701" s="2"/>
      <c r="Y701" s="2"/>
      <c r="Z701" s="2"/>
    </row>
    <row r="702">
      <c r="A702" s="27">
        <v>13.0</v>
      </c>
      <c r="B702" s="18"/>
      <c r="C702" s="29">
        <v>13.0</v>
      </c>
      <c r="D702" s="20" t="s">
        <v>0</v>
      </c>
      <c r="E702" s="31">
        <v>13.0</v>
      </c>
      <c r="F702" s="22" t="s">
        <v>79</v>
      </c>
      <c r="G702" s="33">
        <v>13.0</v>
      </c>
      <c r="H702" s="24"/>
      <c r="I702" s="41"/>
      <c r="J702" s="41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7">
        <v>14.0</v>
      </c>
      <c r="B703" s="18"/>
      <c r="C703" s="29">
        <v>14.0</v>
      </c>
      <c r="D703" s="20" t="s">
        <v>0</v>
      </c>
      <c r="E703" s="31">
        <v>14.0</v>
      </c>
      <c r="F703" s="22" t="s">
        <v>80</v>
      </c>
      <c r="G703" s="33">
        <v>14.0</v>
      </c>
      <c r="H703" s="24"/>
      <c r="I703" s="41"/>
      <c r="J703" s="41"/>
      <c r="K703" s="2"/>
      <c r="L703" s="2"/>
      <c r="M703" s="58" t="s">
        <v>81</v>
      </c>
      <c r="N703" s="26" t="s">
        <v>82</v>
      </c>
      <c r="O703" s="23" t="s">
        <v>83</v>
      </c>
      <c r="P703" s="59" t="s">
        <v>84</v>
      </c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7">
        <v>15.0</v>
      </c>
      <c r="B704" s="18"/>
      <c r="C704" s="29">
        <v>15.0</v>
      </c>
      <c r="D704" s="20" t="s">
        <v>0</v>
      </c>
      <c r="E704" s="31">
        <v>15.0</v>
      </c>
      <c r="F704" s="22" t="s">
        <v>85</v>
      </c>
      <c r="G704" s="33">
        <v>15.0</v>
      </c>
      <c r="H704" s="24"/>
      <c r="I704" s="41"/>
      <c r="J704" s="41"/>
      <c r="K704" s="2"/>
      <c r="L704" s="2"/>
      <c r="M704" s="60" t="s">
        <v>86</v>
      </c>
      <c r="N704" s="26"/>
      <c r="O704" s="24"/>
      <c r="P704" s="61"/>
      <c r="Q704" s="2"/>
      <c r="R704" s="2"/>
      <c r="S704" s="2"/>
      <c r="T704" s="38"/>
      <c r="U704" s="38"/>
      <c r="V704" s="38"/>
      <c r="W704" s="2"/>
      <c r="X704" s="2"/>
      <c r="Y704" s="2"/>
      <c r="Z704" s="2"/>
    </row>
    <row r="705">
      <c r="A705" s="27">
        <v>16.0</v>
      </c>
      <c r="B705" s="18"/>
      <c r="C705" s="29">
        <v>16.0</v>
      </c>
      <c r="D705" s="20" t="s">
        <v>0</v>
      </c>
      <c r="E705" s="31">
        <v>16.0</v>
      </c>
      <c r="F705" s="22" t="s">
        <v>0</v>
      </c>
      <c r="G705" s="33">
        <v>16.0</v>
      </c>
      <c r="H705" s="24"/>
      <c r="I705" s="26"/>
      <c r="J705" s="62"/>
      <c r="K705" s="2"/>
      <c r="L705" s="2"/>
      <c r="M705" s="60" t="s">
        <v>87</v>
      </c>
      <c r="N705" s="26"/>
      <c r="O705" s="24"/>
      <c r="P705" s="61"/>
      <c r="Q705" s="2"/>
      <c r="R705" s="2"/>
      <c r="S705" s="2"/>
      <c r="T705" s="38"/>
      <c r="U705" s="38"/>
      <c r="V705" s="38"/>
      <c r="W705" s="2"/>
      <c r="X705" s="2"/>
      <c r="Y705" s="2"/>
      <c r="Z705" s="2"/>
    </row>
    <row r="706">
      <c r="A706" s="27">
        <v>17.0</v>
      </c>
      <c r="B706" s="18"/>
      <c r="C706" s="29">
        <v>17.0</v>
      </c>
      <c r="D706" s="20"/>
      <c r="E706" s="31">
        <v>17.0</v>
      </c>
      <c r="F706" s="22" t="s">
        <v>0</v>
      </c>
      <c r="G706" s="33">
        <v>17.0</v>
      </c>
      <c r="H706" s="24"/>
      <c r="I706" s="26"/>
      <c r="J706" s="26"/>
      <c r="K706" s="2"/>
      <c r="L706" s="2"/>
      <c r="M706" s="63" t="s">
        <v>88</v>
      </c>
      <c r="N706" s="26" t="s">
        <v>89</v>
      </c>
      <c r="O706" s="24"/>
      <c r="P706" s="61"/>
      <c r="Q706" s="2"/>
      <c r="R706" s="2"/>
      <c r="S706" s="2"/>
      <c r="T706" s="38"/>
      <c r="U706" s="38"/>
      <c r="V706" s="38"/>
      <c r="W706" s="2"/>
      <c r="X706" s="2"/>
      <c r="Y706" s="2"/>
      <c r="Z706" s="2"/>
    </row>
    <row r="707">
      <c r="A707" s="27">
        <v>18.0</v>
      </c>
      <c r="B707" s="18"/>
      <c r="C707" s="29">
        <v>18.0</v>
      </c>
      <c r="D707" s="20"/>
      <c r="E707" s="31">
        <v>18.0</v>
      </c>
      <c r="F707" s="22"/>
      <c r="G707" s="33">
        <v>18.0</v>
      </c>
      <c r="H707" s="24"/>
      <c r="I707" s="26"/>
      <c r="J707" s="26"/>
      <c r="K707" s="2"/>
      <c r="L707" s="2"/>
      <c r="M707" s="60" t="s">
        <v>90</v>
      </c>
      <c r="N707" s="26"/>
      <c r="O707" s="24"/>
      <c r="P707" s="61"/>
      <c r="Q707" s="2"/>
      <c r="R707" s="2"/>
      <c r="S707" s="2"/>
      <c r="T707" s="38"/>
      <c r="U707" s="38"/>
      <c r="V707" s="38"/>
      <c r="W707" s="2"/>
      <c r="X707" s="2"/>
      <c r="Y707" s="2"/>
      <c r="Z707" s="2"/>
    </row>
    <row r="708">
      <c r="A708" s="27">
        <v>19.0</v>
      </c>
      <c r="B708" s="18"/>
      <c r="C708" s="29">
        <v>19.0</v>
      </c>
      <c r="D708" s="20"/>
      <c r="E708" s="31">
        <v>19.0</v>
      </c>
      <c r="F708" s="22"/>
      <c r="G708" s="33">
        <v>19.0</v>
      </c>
      <c r="H708" s="24"/>
      <c r="I708" s="26"/>
      <c r="J708" s="26"/>
      <c r="K708" s="2"/>
      <c r="L708" s="2"/>
      <c r="M708" s="60" t="s">
        <v>91</v>
      </c>
      <c r="N708" s="26"/>
      <c r="O708" s="24"/>
      <c r="P708" s="61"/>
      <c r="Q708" s="2"/>
      <c r="R708" s="2"/>
      <c r="S708" s="2"/>
      <c r="T708" s="2"/>
      <c r="U708" s="64"/>
      <c r="V708" s="64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60" t="s">
        <v>92</v>
      </c>
      <c r="N709" s="26"/>
      <c r="O709" s="24"/>
      <c r="P709" s="61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60" t="s">
        <v>93</v>
      </c>
      <c r="N710" s="26"/>
      <c r="O710" s="65">
        <v>42417.0</v>
      </c>
      <c r="P710" s="61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60" t="s">
        <v>94</v>
      </c>
      <c r="N711" s="26"/>
      <c r="O711" s="65">
        <v>42415.0</v>
      </c>
      <c r="P711" s="61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60"/>
      <c r="N712" s="26"/>
      <c r="O712" s="24"/>
      <c r="P712" s="61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60"/>
      <c r="N713" s="26"/>
      <c r="O713" s="24"/>
      <c r="P713" s="61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60"/>
      <c r="N714" s="26"/>
      <c r="O714" s="24"/>
      <c r="P714" s="61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60"/>
      <c r="N715" s="26"/>
      <c r="O715" s="24"/>
      <c r="P715" s="61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60"/>
      <c r="N716" s="26"/>
      <c r="O716" s="24"/>
      <c r="P716" s="61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60"/>
      <c r="N717" s="26"/>
      <c r="O717" s="24"/>
      <c r="P717" s="61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60"/>
      <c r="N718" s="26"/>
      <c r="O718" s="24"/>
      <c r="P718" s="61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60"/>
      <c r="N719" s="26"/>
      <c r="O719" s="24"/>
      <c r="P719" s="61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60"/>
      <c r="N720" s="26"/>
      <c r="O720" s="24"/>
      <c r="P720" s="61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60"/>
      <c r="N721" s="26"/>
      <c r="O721" s="24"/>
      <c r="P721" s="61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60"/>
      <c r="N722" s="26"/>
      <c r="O722" s="24"/>
      <c r="P722" s="61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66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42" t="s">
        <v>0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43" t="s">
        <v>40</v>
      </c>
      <c r="B778" s="4" t="s">
        <v>2</v>
      </c>
      <c r="C778" s="4" t="s">
        <v>3</v>
      </c>
      <c r="D778" s="4" t="s">
        <v>4</v>
      </c>
      <c r="E778" s="4" t="s">
        <v>5</v>
      </c>
      <c r="F778" s="4" t="s">
        <v>6</v>
      </c>
      <c r="G778" s="4" t="s">
        <v>7</v>
      </c>
      <c r="H778" s="4" t="s">
        <v>8</v>
      </c>
      <c r="I778" s="4" t="s">
        <v>9</v>
      </c>
      <c r="J778" s="4" t="s">
        <v>10</v>
      </c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5"/>
      <c r="B779" s="4" t="s">
        <v>1</v>
      </c>
      <c r="C779" s="4" t="s">
        <v>1</v>
      </c>
      <c r="D779" s="4" t="s">
        <v>1</v>
      </c>
      <c r="E779" s="4" t="s">
        <v>1</v>
      </c>
      <c r="F779" s="5"/>
      <c r="G779" s="5"/>
      <c r="H779" s="5"/>
      <c r="I779" s="5"/>
      <c r="J779" s="5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6" t="s">
        <v>11</v>
      </c>
      <c r="B780" s="10">
        <v>5.0</v>
      </c>
      <c r="C780" s="10">
        <v>3.0</v>
      </c>
      <c r="D780" s="10">
        <v>6.0</v>
      </c>
      <c r="E780" s="10">
        <v>7.0</v>
      </c>
      <c r="F780" s="4" t="s">
        <v>0</v>
      </c>
      <c r="G780" s="8">
        <f t="shared" ref="G780:G782" si="32">SUM(B780:F780)</f>
        <v>21</v>
      </c>
      <c r="H780" s="4" t="s">
        <v>12</v>
      </c>
      <c r="I780" s="9">
        <f t="shared" ref="I780:I781" si="33">G781/G780</f>
        <v>0.9047619048</v>
      </c>
      <c r="J780" s="9">
        <v>0.8</v>
      </c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6" t="s">
        <v>13</v>
      </c>
      <c r="B781" s="10">
        <v>5.0</v>
      </c>
      <c r="C781" s="10">
        <v>5.0</v>
      </c>
      <c r="D781" s="10">
        <v>6.0</v>
      </c>
      <c r="E781" s="10">
        <v>2.0</v>
      </c>
      <c r="F781" s="10">
        <v>1.0</v>
      </c>
      <c r="G781" s="8">
        <f t="shared" si="32"/>
        <v>19</v>
      </c>
      <c r="H781" s="4" t="s">
        <v>14</v>
      </c>
      <c r="I781" s="9">
        <f t="shared" si="33"/>
        <v>0.7894736842</v>
      </c>
      <c r="J781" s="9">
        <v>0.8</v>
      </c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6" t="s">
        <v>15</v>
      </c>
      <c r="B782" s="10">
        <v>6.0</v>
      </c>
      <c r="C782" s="10">
        <v>3.0</v>
      </c>
      <c r="D782" s="10">
        <v>2.0</v>
      </c>
      <c r="E782" s="10">
        <v>4.0</v>
      </c>
      <c r="F782" s="4" t="s">
        <v>0</v>
      </c>
      <c r="G782" s="8">
        <f t="shared" si="32"/>
        <v>15</v>
      </c>
      <c r="H782" s="4" t="s">
        <v>16</v>
      </c>
      <c r="I782" s="9">
        <f>G782/G780</f>
        <v>0.7142857143</v>
      </c>
      <c r="J782" s="9">
        <v>0.5</v>
      </c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6" t="s">
        <v>17</v>
      </c>
      <c r="B783" s="5"/>
      <c r="C783" s="5"/>
      <c r="D783" s="4" t="s">
        <v>0</v>
      </c>
      <c r="E783" s="4" t="s">
        <v>0</v>
      </c>
      <c r="F783" s="5"/>
      <c r="G783" s="8">
        <v>0.0</v>
      </c>
      <c r="H783" s="4" t="s">
        <v>18</v>
      </c>
      <c r="I783" s="12">
        <f>G784/G785</f>
        <v>0.02059925094</v>
      </c>
      <c r="J783" s="9">
        <v>0.03</v>
      </c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6" t="s">
        <v>19</v>
      </c>
      <c r="B784" s="10">
        <v>1.5</v>
      </c>
      <c r="C784" s="10">
        <v>2.0</v>
      </c>
      <c r="D784" s="5"/>
      <c r="E784" s="10">
        <v>2.0</v>
      </c>
      <c r="F784" s="5"/>
      <c r="G784" s="8">
        <f>SUM(B784:F784)</f>
        <v>5.5</v>
      </c>
      <c r="H784" s="4" t="s">
        <v>0</v>
      </c>
      <c r="I784" s="4" t="s">
        <v>0</v>
      </c>
      <c r="J784" s="13">
        <v>0.04</v>
      </c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6" t="s">
        <v>20</v>
      </c>
      <c r="B785" s="10">
        <v>262.0</v>
      </c>
      <c r="C785" s="10">
        <v>263.0</v>
      </c>
      <c r="D785" s="10">
        <v>265.0</v>
      </c>
      <c r="E785" s="10">
        <v>267.0</v>
      </c>
      <c r="F785" s="5"/>
      <c r="G785" s="10">
        <v>267.0</v>
      </c>
      <c r="H785" s="4" t="s">
        <v>21</v>
      </c>
      <c r="I785" s="10">
        <v>0.0</v>
      </c>
      <c r="J785" s="10">
        <v>5.0</v>
      </c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6" t="s">
        <v>22</v>
      </c>
      <c r="B786" s="10">
        <v>4.5</v>
      </c>
      <c r="C786" s="10">
        <v>1.0</v>
      </c>
      <c r="D786" s="10">
        <v>2.0</v>
      </c>
      <c r="E786" s="10">
        <v>2.0</v>
      </c>
      <c r="F786" s="5"/>
      <c r="G786" s="8">
        <v>9.5</v>
      </c>
      <c r="H786" s="4" t="s">
        <v>0</v>
      </c>
      <c r="I786" s="4" t="s">
        <v>0</v>
      </c>
      <c r="J786" s="5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6" t="s">
        <v>23</v>
      </c>
      <c r="B787" s="5"/>
      <c r="C787" s="5"/>
      <c r="D787" s="5"/>
      <c r="E787" s="5"/>
      <c r="F787" s="5"/>
      <c r="G787" s="4" t="s">
        <v>0</v>
      </c>
      <c r="H787" s="4" t="s">
        <v>0</v>
      </c>
      <c r="I787" s="4" t="s">
        <v>0</v>
      </c>
      <c r="J787" s="4" t="s">
        <v>0</v>
      </c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5" t="s">
        <v>41</v>
      </c>
      <c r="B788" s="11">
        <v>5.0</v>
      </c>
      <c r="C788" s="11">
        <v>4.0</v>
      </c>
      <c r="D788" s="11">
        <v>5.0</v>
      </c>
      <c r="E788" s="5" t="s">
        <v>0</v>
      </c>
      <c r="F788" s="5"/>
      <c r="G788" s="11">
        <f t="shared" ref="G788:G789" si="34">SUM(B788:F788)</f>
        <v>14</v>
      </c>
      <c r="H788" s="5" t="s">
        <v>0</v>
      </c>
      <c r="I788" s="5" t="s">
        <v>0</v>
      </c>
      <c r="J788" s="5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5" t="s">
        <v>42</v>
      </c>
      <c r="B789" s="5" t="s">
        <v>0</v>
      </c>
      <c r="C789" s="11">
        <v>1.0</v>
      </c>
      <c r="D789" s="11">
        <v>4.0</v>
      </c>
      <c r="E789" s="5" t="s">
        <v>0</v>
      </c>
      <c r="F789" s="5" t="s">
        <v>0</v>
      </c>
      <c r="G789" s="11">
        <f t="shared" si="34"/>
        <v>5</v>
      </c>
      <c r="H789" s="5" t="s">
        <v>0</v>
      </c>
      <c r="I789" s="5" t="s">
        <v>0</v>
      </c>
      <c r="J789" s="5" t="s">
        <v>0</v>
      </c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2" t="s">
        <v>0</v>
      </c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18" t="s">
        <v>24</v>
      </c>
      <c r="B791" s="18"/>
      <c r="C791" s="20" t="s">
        <v>25</v>
      </c>
      <c r="D791" s="20"/>
      <c r="E791" s="22" t="s">
        <v>26</v>
      </c>
      <c r="F791" s="22" t="s">
        <v>0</v>
      </c>
      <c r="G791" s="24" t="s">
        <v>27</v>
      </c>
      <c r="H791" s="24"/>
      <c r="I791" s="26" t="s">
        <v>28</v>
      </c>
      <c r="J791" s="26"/>
      <c r="K791" s="2"/>
      <c r="L791" s="2"/>
      <c r="M791" s="44" t="s">
        <v>43</v>
      </c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7">
        <v>1.0</v>
      </c>
      <c r="B792" s="18" t="s">
        <v>44</v>
      </c>
      <c r="C792" s="29">
        <v>1.0</v>
      </c>
      <c r="D792" s="45" t="s">
        <v>45</v>
      </c>
      <c r="E792" s="31">
        <v>1.0</v>
      </c>
      <c r="F792" s="22" t="s">
        <v>46</v>
      </c>
      <c r="G792" s="33">
        <v>1.0</v>
      </c>
      <c r="H792" s="24" t="s">
        <v>47</v>
      </c>
      <c r="I792" s="36" t="s">
        <v>29</v>
      </c>
      <c r="J792" s="26" t="s">
        <v>48</v>
      </c>
      <c r="K792" s="2"/>
      <c r="L792" s="2"/>
      <c r="M792" s="46" t="s">
        <v>40</v>
      </c>
      <c r="N792" s="47" t="s">
        <v>2</v>
      </c>
      <c r="O792" s="47" t="s">
        <v>3</v>
      </c>
      <c r="P792" s="47" t="s">
        <v>4</v>
      </c>
      <c r="Q792" s="47" t="s">
        <v>5</v>
      </c>
      <c r="R792" s="47" t="s">
        <v>6</v>
      </c>
      <c r="S792" s="47" t="s">
        <v>7</v>
      </c>
      <c r="T792" s="47" t="s">
        <v>8</v>
      </c>
      <c r="U792" s="47" t="s">
        <v>9</v>
      </c>
      <c r="V792" s="47" t="s">
        <v>10</v>
      </c>
      <c r="W792" s="2"/>
      <c r="X792" s="2"/>
      <c r="Y792" s="2"/>
      <c r="Z792" s="2"/>
    </row>
    <row r="793">
      <c r="A793" s="27">
        <v>2.0</v>
      </c>
      <c r="B793" s="18" t="s">
        <v>49</v>
      </c>
      <c r="C793" s="29">
        <v>2.0</v>
      </c>
      <c r="D793" s="20" t="s">
        <v>50</v>
      </c>
      <c r="E793" s="31">
        <v>2.0</v>
      </c>
      <c r="F793" s="22" t="s">
        <v>51</v>
      </c>
      <c r="G793" s="33">
        <v>2.0</v>
      </c>
      <c r="H793" s="24"/>
      <c r="I793" s="36" t="s">
        <v>31</v>
      </c>
      <c r="J793" s="26" t="s">
        <v>52</v>
      </c>
      <c r="K793" s="2"/>
      <c r="L793" s="2"/>
      <c r="M793" s="18"/>
      <c r="N793" s="47" t="s">
        <v>1</v>
      </c>
      <c r="O793" s="47" t="s">
        <v>1</v>
      </c>
      <c r="P793" s="47" t="s">
        <v>1</v>
      </c>
      <c r="Q793" s="47" t="s">
        <v>1</v>
      </c>
      <c r="R793" s="18"/>
      <c r="S793" s="18"/>
      <c r="T793" s="18"/>
      <c r="U793" s="18"/>
      <c r="V793" s="18"/>
      <c r="W793" s="2"/>
      <c r="X793" s="2"/>
      <c r="Y793" s="2"/>
      <c r="Z793" s="2"/>
    </row>
    <row r="794">
      <c r="A794" s="27">
        <v>3.0</v>
      </c>
      <c r="B794" s="18" t="s">
        <v>53</v>
      </c>
      <c r="C794" s="29">
        <v>3.0</v>
      </c>
      <c r="D794" s="20" t="s">
        <v>54</v>
      </c>
      <c r="E794" s="31">
        <v>3.0</v>
      </c>
      <c r="F794" s="22" t="s">
        <v>55</v>
      </c>
      <c r="G794" s="33">
        <v>3.0</v>
      </c>
      <c r="H794" s="24" t="s">
        <v>0</v>
      </c>
      <c r="I794" s="36" t="s">
        <v>33</v>
      </c>
      <c r="J794" s="26" t="s">
        <v>56</v>
      </c>
      <c r="K794" s="2"/>
      <c r="L794" s="2"/>
      <c r="M794" s="48" t="s">
        <v>11</v>
      </c>
      <c r="N794" s="49">
        <v>1.0</v>
      </c>
      <c r="O794" s="49">
        <v>4.0</v>
      </c>
      <c r="P794" s="49">
        <v>9.0</v>
      </c>
      <c r="Q794" s="49">
        <v>4.0</v>
      </c>
      <c r="R794" s="47" t="s">
        <v>0</v>
      </c>
      <c r="S794" s="50">
        <v>16.0</v>
      </c>
      <c r="T794" s="47" t="s">
        <v>12</v>
      </c>
      <c r="U794" s="51">
        <f t="shared" ref="U794:U795" si="35">S795/S794</f>
        <v>1</v>
      </c>
      <c r="V794" s="51">
        <v>0.8</v>
      </c>
      <c r="W794" s="2"/>
      <c r="X794" s="2"/>
      <c r="Y794" s="2"/>
      <c r="Z794" s="2"/>
    </row>
    <row r="795">
      <c r="A795" s="27">
        <v>4.0</v>
      </c>
      <c r="B795" s="18" t="s">
        <v>57</v>
      </c>
      <c r="C795" s="29">
        <v>4.0</v>
      </c>
      <c r="D795" s="20" t="s">
        <v>58</v>
      </c>
      <c r="E795" s="31">
        <v>4.0</v>
      </c>
      <c r="F795" s="22" t="s">
        <v>59</v>
      </c>
      <c r="G795" s="33">
        <v>4.0</v>
      </c>
      <c r="H795" s="24" t="s">
        <v>0</v>
      </c>
      <c r="I795" s="36" t="s">
        <v>34</v>
      </c>
      <c r="J795" s="26" t="s">
        <v>60</v>
      </c>
      <c r="K795" s="2"/>
      <c r="L795" s="2"/>
      <c r="M795" s="48" t="s">
        <v>13</v>
      </c>
      <c r="N795" s="49">
        <v>1.0</v>
      </c>
      <c r="O795" s="49">
        <v>1.0</v>
      </c>
      <c r="P795" s="49">
        <v>6.0</v>
      </c>
      <c r="Q795" s="49">
        <v>8.0</v>
      </c>
      <c r="R795" s="47" t="s">
        <v>0</v>
      </c>
      <c r="S795" s="50">
        <v>16.0</v>
      </c>
      <c r="T795" s="47" t="s">
        <v>14</v>
      </c>
      <c r="U795" s="51">
        <f t="shared" si="35"/>
        <v>0.875</v>
      </c>
      <c r="V795" s="51">
        <v>0.8</v>
      </c>
      <c r="W795" s="2"/>
      <c r="X795" s="2"/>
      <c r="Y795" s="2"/>
      <c r="Z795" s="2"/>
    </row>
    <row r="796">
      <c r="A796" s="27">
        <v>5.0</v>
      </c>
      <c r="B796" s="18"/>
      <c r="C796" s="29">
        <v>5.0</v>
      </c>
      <c r="D796" s="20" t="s">
        <v>61</v>
      </c>
      <c r="E796" s="31">
        <v>5.0</v>
      </c>
      <c r="F796" s="22" t="s">
        <v>62</v>
      </c>
      <c r="G796" s="33">
        <v>5.0</v>
      </c>
      <c r="H796" s="24" t="s">
        <v>0</v>
      </c>
      <c r="I796" s="36" t="s">
        <v>35</v>
      </c>
      <c r="J796" s="26" t="s">
        <v>63</v>
      </c>
      <c r="K796" s="2"/>
      <c r="L796" s="2"/>
      <c r="M796" s="48" t="s">
        <v>15</v>
      </c>
      <c r="N796" s="49">
        <v>6.0</v>
      </c>
      <c r="O796" s="49">
        <v>2.0</v>
      </c>
      <c r="P796" s="49">
        <v>1.0</v>
      </c>
      <c r="Q796" s="49">
        <v>5.0</v>
      </c>
      <c r="R796" s="47" t="s">
        <v>0</v>
      </c>
      <c r="S796" s="50">
        <v>14.0</v>
      </c>
      <c r="T796" s="47" t="s">
        <v>16</v>
      </c>
      <c r="U796" s="51">
        <f>S796/S794</f>
        <v>0.875</v>
      </c>
      <c r="V796" s="51">
        <v>0.5</v>
      </c>
      <c r="W796" s="2"/>
      <c r="X796" s="2"/>
      <c r="Y796" s="2"/>
      <c r="Z796" s="2"/>
    </row>
    <row r="797">
      <c r="A797" s="27">
        <v>6.0</v>
      </c>
      <c r="B797" s="18"/>
      <c r="C797" s="29">
        <v>6.0</v>
      </c>
      <c r="D797" s="20" t="s">
        <v>64</v>
      </c>
      <c r="E797" s="31">
        <v>6.0</v>
      </c>
      <c r="F797" s="22" t="s">
        <v>65</v>
      </c>
      <c r="G797" s="33">
        <v>6.0</v>
      </c>
      <c r="H797" s="24"/>
      <c r="I797" s="36" t="s">
        <v>36</v>
      </c>
      <c r="J797" s="26" t="s">
        <v>66</v>
      </c>
      <c r="K797" s="2"/>
      <c r="L797" s="2"/>
      <c r="M797" s="48" t="s">
        <v>17</v>
      </c>
      <c r="N797" s="49">
        <v>1.0</v>
      </c>
      <c r="O797" s="47" t="s">
        <v>0</v>
      </c>
      <c r="P797" s="18"/>
      <c r="Q797" s="47" t="s">
        <v>0</v>
      </c>
      <c r="R797" s="18"/>
      <c r="S797" s="50">
        <v>1.0</v>
      </c>
      <c r="T797" s="47" t="s">
        <v>18</v>
      </c>
      <c r="U797" s="52">
        <f>S798/S799</f>
        <v>0.01680672269</v>
      </c>
      <c r="V797" s="51">
        <v>0.03</v>
      </c>
      <c r="W797" s="2"/>
      <c r="X797" s="2"/>
      <c r="Y797" s="2"/>
      <c r="Z797" s="2"/>
    </row>
    <row r="798">
      <c r="A798" s="27">
        <v>7.0</v>
      </c>
      <c r="B798" s="18"/>
      <c r="C798" s="29">
        <v>7.0</v>
      </c>
      <c r="D798" s="20" t="s">
        <v>67</v>
      </c>
      <c r="E798" s="31">
        <v>7.0</v>
      </c>
      <c r="F798" s="22" t="s">
        <v>68</v>
      </c>
      <c r="G798" s="33">
        <v>7.0</v>
      </c>
      <c r="H798" s="24"/>
      <c r="I798" s="36" t="s">
        <v>37</v>
      </c>
      <c r="J798" s="26" t="s">
        <v>69</v>
      </c>
      <c r="K798" s="2"/>
      <c r="L798" s="2"/>
      <c r="M798" s="48" t="s">
        <v>19</v>
      </c>
      <c r="N798" s="49">
        <v>2.0</v>
      </c>
      <c r="O798" s="49">
        <v>1.0</v>
      </c>
      <c r="P798" s="47" t="s">
        <v>0</v>
      </c>
      <c r="Q798" s="49">
        <v>1.0</v>
      </c>
      <c r="R798" s="47" t="s">
        <v>0</v>
      </c>
      <c r="S798" s="50">
        <v>4.0</v>
      </c>
      <c r="T798" s="47" t="s">
        <v>70</v>
      </c>
      <c r="U798" s="53">
        <f>S800/S799</f>
        <v>0.04201680672</v>
      </c>
      <c r="V798" s="54">
        <v>0.04</v>
      </c>
      <c r="W798" s="2"/>
      <c r="X798" s="2"/>
      <c r="Y798" s="2"/>
      <c r="Z798" s="2"/>
    </row>
    <row r="799">
      <c r="A799" s="27">
        <v>8.0</v>
      </c>
      <c r="B799" s="18"/>
      <c r="C799" s="29">
        <v>8.0</v>
      </c>
      <c r="D799" s="20"/>
      <c r="E799" s="31">
        <v>8.0</v>
      </c>
      <c r="F799" s="22" t="s">
        <v>71</v>
      </c>
      <c r="G799" s="33">
        <v>8.0</v>
      </c>
      <c r="H799" s="24"/>
      <c r="I799" s="36" t="s">
        <v>38</v>
      </c>
      <c r="J799" s="26" t="s">
        <v>72</v>
      </c>
      <c r="K799" s="2"/>
      <c r="L799" s="2"/>
      <c r="M799" s="48" t="s">
        <v>20</v>
      </c>
      <c r="N799" s="49">
        <v>232.0</v>
      </c>
      <c r="O799" s="49">
        <v>233.0</v>
      </c>
      <c r="P799" s="49">
        <v>234.0</v>
      </c>
      <c r="Q799" s="49">
        <v>238.0</v>
      </c>
      <c r="R799" s="47" t="s">
        <v>0</v>
      </c>
      <c r="S799" s="49">
        <v>238.0</v>
      </c>
      <c r="T799" s="47" t="s">
        <v>21</v>
      </c>
      <c r="U799" s="49">
        <v>4.0</v>
      </c>
      <c r="V799" s="49">
        <v>5.0</v>
      </c>
      <c r="W799" s="2"/>
      <c r="X799" s="2"/>
      <c r="Y799" s="2"/>
      <c r="Z799" s="2"/>
    </row>
    <row r="800">
      <c r="A800" s="27">
        <v>9.0</v>
      </c>
      <c r="B800" s="18"/>
      <c r="C800" s="29">
        <v>9.0</v>
      </c>
      <c r="D800" s="20"/>
      <c r="E800" s="31">
        <v>9.0</v>
      </c>
      <c r="F800" s="22" t="s">
        <v>73</v>
      </c>
      <c r="G800" s="33">
        <v>9.0</v>
      </c>
      <c r="H800" s="24"/>
      <c r="I800" s="36" t="s">
        <v>39</v>
      </c>
      <c r="J800" s="26" t="s">
        <v>74</v>
      </c>
      <c r="K800" s="2"/>
      <c r="L800" s="2"/>
      <c r="M800" s="48" t="s">
        <v>22</v>
      </c>
      <c r="N800" s="49">
        <v>4.0</v>
      </c>
      <c r="O800" s="49">
        <v>1.0</v>
      </c>
      <c r="P800" s="49">
        <v>1.0</v>
      </c>
      <c r="Q800" s="49">
        <v>4.0</v>
      </c>
      <c r="R800" s="47" t="s">
        <v>0</v>
      </c>
      <c r="S800" s="50">
        <v>10.0</v>
      </c>
      <c r="T800" s="47" t="s">
        <v>75</v>
      </c>
      <c r="U800" s="18"/>
      <c r="V800" s="18"/>
      <c r="W800" s="2"/>
      <c r="X800" s="2"/>
      <c r="Y800" s="2"/>
      <c r="Z800" s="2"/>
    </row>
    <row r="801">
      <c r="A801" s="27">
        <v>10.0</v>
      </c>
      <c r="B801" s="18" t="s">
        <v>0</v>
      </c>
      <c r="C801" s="29">
        <v>10.0</v>
      </c>
      <c r="D801" s="20"/>
      <c r="E801" s="31">
        <v>10.0</v>
      </c>
      <c r="F801" s="22" t="s">
        <v>76</v>
      </c>
      <c r="G801" s="33">
        <v>10.0</v>
      </c>
      <c r="H801" s="24"/>
      <c r="I801" s="40">
        <v>10.0</v>
      </c>
      <c r="J801" s="26"/>
      <c r="K801" s="2"/>
      <c r="L801" s="2"/>
      <c r="M801" s="48" t="s">
        <v>23</v>
      </c>
      <c r="N801" s="51">
        <v>0.43</v>
      </c>
      <c r="O801" s="51">
        <v>0.43</v>
      </c>
      <c r="P801" s="51">
        <v>0.43</v>
      </c>
      <c r="Q801" s="51">
        <v>0.43</v>
      </c>
      <c r="R801" s="55" t="s">
        <v>0</v>
      </c>
      <c r="S801" s="55" t="s">
        <v>0</v>
      </c>
      <c r="T801" s="18"/>
      <c r="U801" s="18"/>
      <c r="V801" s="18"/>
      <c r="W801" s="2"/>
      <c r="X801" s="2"/>
      <c r="Y801" s="2"/>
      <c r="Z801" s="2"/>
    </row>
    <row r="802">
      <c r="A802" s="27">
        <v>11.0</v>
      </c>
      <c r="B802" s="18" t="s">
        <v>0</v>
      </c>
      <c r="C802" s="29">
        <v>11.0</v>
      </c>
      <c r="D802" s="20"/>
      <c r="E802" s="31">
        <v>11.0</v>
      </c>
      <c r="F802" s="22" t="s">
        <v>77</v>
      </c>
      <c r="G802" s="33">
        <v>11.0</v>
      </c>
      <c r="H802" s="24"/>
      <c r="I802" s="40">
        <v>11.0</v>
      </c>
      <c r="J802" s="26"/>
      <c r="K802" s="2"/>
      <c r="L802" s="2"/>
      <c r="M802" s="18" t="s">
        <v>41</v>
      </c>
      <c r="N802" s="56">
        <v>5.0</v>
      </c>
      <c r="O802" s="56">
        <v>5.0</v>
      </c>
      <c r="P802" s="56">
        <v>7.0</v>
      </c>
      <c r="Q802" s="56">
        <v>3.0</v>
      </c>
      <c r="R802" s="18" t="s">
        <v>0</v>
      </c>
      <c r="S802" s="56">
        <v>6.0</v>
      </c>
      <c r="T802" s="18"/>
      <c r="U802" s="18"/>
      <c r="V802" s="18"/>
      <c r="W802" s="2"/>
      <c r="X802" s="2"/>
      <c r="Y802" s="2"/>
      <c r="Z802" s="2"/>
    </row>
    <row r="803">
      <c r="A803" s="27">
        <v>12.0</v>
      </c>
      <c r="B803" s="18"/>
      <c r="C803" s="29">
        <v>12.0</v>
      </c>
      <c r="D803" s="20" t="s">
        <v>0</v>
      </c>
      <c r="E803" s="31">
        <v>12.0</v>
      </c>
      <c r="F803" s="22" t="s">
        <v>78</v>
      </c>
      <c r="G803" s="33">
        <v>12.0</v>
      </c>
      <c r="H803" s="24"/>
      <c r="I803" s="57">
        <v>0.12</v>
      </c>
      <c r="J803" s="41"/>
      <c r="K803" s="2"/>
      <c r="L803" s="2"/>
      <c r="M803" s="18" t="s">
        <v>42</v>
      </c>
      <c r="N803" s="18" t="s">
        <v>0</v>
      </c>
      <c r="O803" s="56">
        <v>4.0</v>
      </c>
      <c r="P803" s="56">
        <v>4.0</v>
      </c>
      <c r="Q803" s="18" t="s">
        <v>0</v>
      </c>
      <c r="R803" s="18"/>
      <c r="S803" s="18"/>
      <c r="T803" s="18"/>
      <c r="U803" s="18"/>
      <c r="V803" s="18"/>
      <c r="W803" s="2"/>
      <c r="X803" s="2"/>
      <c r="Y803" s="2"/>
      <c r="Z803" s="2"/>
    </row>
    <row r="804">
      <c r="A804" s="27">
        <v>13.0</v>
      </c>
      <c r="B804" s="18"/>
      <c r="C804" s="29">
        <v>13.0</v>
      </c>
      <c r="D804" s="20" t="s">
        <v>0</v>
      </c>
      <c r="E804" s="31">
        <v>13.0</v>
      </c>
      <c r="F804" s="22" t="s">
        <v>79</v>
      </c>
      <c r="G804" s="33">
        <v>13.0</v>
      </c>
      <c r="H804" s="24"/>
      <c r="I804" s="41"/>
      <c r="J804" s="41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7">
        <v>14.0</v>
      </c>
      <c r="B805" s="18"/>
      <c r="C805" s="29">
        <v>14.0</v>
      </c>
      <c r="D805" s="20" t="s">
        <v>0</v>
      </c>
      <c r="E805" s="31">
        <v>14.0</v>
      </c>
      <c r="F805" s="22" t="s">
        <v>80</v>
      </c>
      <c r="G805" s="33">
        <v>14.0</v>
      </c>
      <c r="H805" s="24"/>
      <c r="I805" s="41"/>
      <c r="J805" s="41"/>
      <c r="K805" s="2"/>
      <c r="L805" s="2"/>
      <c r="M805" s="58" t="s">
        <v>81</v>
      </c>
      <c r="N805" s="26" t="s">
        <v>82</v>
      </c>
      <c r="O805" s="23" t="s">
        <v>83</v>
      </c>
      <c r="P805" s="59" t="s">
        <v>84</v>
      </c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7">
        <v>15.0</v>
      </c>
      <c r="B806" s="18"/>
      <c r="C806" s="29">
        <v>15.0</v>
      </c>
      <c r="D806" s="20" t="s">
        <v>0</v>
      </c>
      <c r="E806" s="31">
        <v>15.0</v>
      </c>
      <c r="F806" s="22" t="s">
        <v>85</v>
      </c>
      <c r="G806" s="33">
        <v>15.0</v>
      </c>
      <c r="H806" s="24"/>
      <c r="I806" s="41"/>
      <c r="J806" s="41"/>
      <c r="K806" s="2"/>
      <c r="L806" s="2"/>
      <c r="M806" s="60" t="s">
        <v>86</v>
      </c>
      <c r="N806" s="26"/>
      <c r="O806" s="24"/>
      <c r="P806" s="61"/>
      <c r="Q806" s="2"/>
      <c r="R806" s="2"/>
      <c r="S806" s="2"/>
      <c r="T806" s="38"/>
      <c r="U806" s="38"/>
      <c r="V806" s="38"/>
      <c r="W806" s="2"/>
      <c r="X806" s="2"/>
      <c r="Y806" s="2"/>
      <c r="Z806" s="2"/>
    </row>
    <row r="807">
      <c r="A807" s="27">
        <v>16.0</v>
      </c>
      <c r="B807" s="18"/>
      <c r="C807" s="29">
        <v>16.0</v>
      </c>
      <c r="D807" s="20" t="s">
        <v>0</v>
      </c>
      <c r="E807" s="31">
        <v>16.0</v>
      </c>
      <c r="F807" s="22" t="s">
        <v>0</v>
      </c>
      <c r="G807" s="33">
        <v>16.0</v>
      </c>
      <c r="H807" s="24"/>
      <c r="I807" s="26"/>
      <c r="J807" s="62"/>
      <c r="K807" s="2"/>
      <c r="L807" s="2"/>
      <c r="M807" s="60" t="s">
        <v>87</v>
      </c>
      <c r="N807" s="26"/>
      <c r="O807" s="24"/>
      <c r="P807" s="61"/>
      <c r="Q807" s="2"/>
      <c r="R807" s="2"/>
      <c r="S807" s="2"/>
      <c r="T807" s="38"/>
      <c r="U807" s="38"/>
      <c r="V807" s="38"/>
      <c r="W807" s="2"/>
      <c r="X807" s="2"/>
      <c r="Y807" s="2"/>
      <c r="Z807" s="2"/>
    </row>
    <row r="808">
      <c r="A808" s="27">
        <v>17.0</v>
      </c>
      <c r="B808" s="18"/>
      <c r="C808" s="29">
        <v>17.0</v>
      </c>
      <c r="D808" s="20"/>
      <c r="E808" s="31">
        <v>17.0</v>
      </c>
      <c r="F808" s="22" t="s">
        <v>0</v>
      </c>
      <c r="G808" s="33">
        <v>17.0</v>
      </c>
      <c r="H808" s="24"/>
      <c r="I808" s="26"/>
      <c r="J808" s="26"/>
      <c r="K808" s="2"/>
      <c r="L808" s="2"/>
      <c r="M808" s="63" t="s">
        <v>88</v>
      </c>
      <c r="N808" s="26" t="s">
        <v>89</v>
      </c>
      <c r="O808" s="24"/>
      <c r="P808" s="61"/>
      <c r="Q808" s="2"/>
      <c r="R808" s="2"/>
      <c r="S808" s="2"/>
      <c r="T808" s="38"/>
      <c r="U808" s="38"/>
      <c r="V808" s="38"/>
      <c r="W808" s="2"/>
      <c r="X808" s="2"/>
      <c r="Y808" s="2"/>
      <c r="Z808" s="2"/>
    </row>
    <row r="809">
      <c r="A809" s="27">
        <v>18.0</v>
      </c>
      <c r="B809" s="18"/>
      <c r="C809" s="29">
        <v>18.0</v>
      </c>
      <c r="D809" s="20"/>
      <c r="E809" s="31">
        <v>18.0</v>
      </c>
      <c r="F809" s="22"/>
      <c r="G809" s="33">
        <v>18.0</v>
      </c>
      <c r="H809" s="24"/>
      <c r="I809" s="26"/>
      <c r="J809" s="26"/>
      <c r="K809" s="2"/>
      <c r="L809" s="2"/>
      <c r="M809" s="60" t="s">
        <v>90</v>
      </c>
      <c r="N809" s="26"/>
      <c r="O809" s="24"/>
      <c r="P809" s="61"/>
      <c r="Q809" s="2"/>
      <c r="R809" s="2"/>
      <c r="S809" s="2"/>
      <c r="T809" s="38"/>
      <c r="U809" s="38"/>
      <c r="V809" s="38"/>
      <c r="W809" s="2"/>
      <c r="X809" s="2"/>
      <c r="Y809" s="2"/>
      <c r="Z809" s="2"/>
    </row>
    <row r="810">
      <c r="A810" s="27">
        <v>19.0</v>
      </c>
      <c r="B810" s="18"/>
      <c r="C810" s="29">
        <v>19.0</v>
      </c>
      <c r="D810" s="20"/>
      <c r="E810" s="31">
        <v>19.0</v>
      </c>
      <c r="F810" s="22"/>
      <c r="G810" s="33">
        <v>19.0</v>
      </c>
      <c r="H810" s="24"/>
      <c r="I810" s="26"/>
      <c r="J810" s="26"/>
      <c r="K810" s="2"/>
      <c r="L810" s="2"/>
      <c r="M810" s="60" t="s">
        <v>91</v>
      </c>
      <c r="N810" s="26"/>
      <c r="O810" s="24"/>
      <c r="P810" s="61"/>
      <c r="Q810" s="2"/>
      <c r="R810" s="2"/>
      <c r="S810" s="2"/>
      <c r="T810" s="2"/>
      <c r="U810" s="64"/>
      <c r="V810" s="64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60" t="s">
        <v>92</v>
      </c>
      <c r="N811" s="26"/>
      <c r="O811" s="24"/>
      <c r="P811" s="61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60" t="s">
        <v>93</v>
      </c>
      <c r="N812" s="26"/>
      <c r="O812" s="65">
        <v>42417.0</v>
      </c>
      <c r="P812" s="61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60" t="s">
        <v>94</v>
      </c>
      <c r="N813" s="26"/>
      <c r="O813" s="65">
        <v>42415.0</v>
      </c>
      <c r="P813" s="61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60"/>
      <c r="N814" s="26"/>
      <c r="O814" s="24"/>
      <c r="P814" s="61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60"/>
      <c r="N815" s="26"/>
      <c r="O815" s="24"/>
      <c r="P815" s="61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60"/>
      <c r="N816" s="26"/>
      <c r="O816" s="24"/>
      <c r="P816" s="61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60"/>
      <c r="N817" s="26"/>
      <c r="O817" s="24"/>
      <c r="P817" s="61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60"/>
      <c r="N818" s="26"/>
      <c r="O818" s="24"/>
      <c r="P818" s="61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60"/>
      <c r="N819" s="26"/>
      <c r="O819" s="24"/>
      <c r="P819" s="61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60"/>
      <c r="N820" s="26"/>
      <c r="O820" s="24"/>
      <c r="P820" s="61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60"/>
      <c r="N821" s="26"/>
      <c r="O821" s="24"/>
      <c r="P821" s="61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60"/>
      <c r="N822" s="26"/>
      <c r="O822" s="24"/>
      <c r="P822" s="61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60"/>
      <c r="N823" s="26"/>
      <c r="O823" s="24"/>
      <c r="P823" s="61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60"/>
      <c r="N824" s="26"/>
      <c r="O824" s="24"/>
      <c r="P824" s="61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66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</sheetData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2"/>
      <c r="V2" s="2"/>
      <c r="W2" s="2"/>
      <c r="X2" s="2"/>
      <c r="Y2" s="2"/>
      <c r="Z2" s="2"/>
    </row>
    <row r="3">
      <c r="A3" s="5"/>
      <c r="B3" s="4" t="s">
        <v>1</v>
      </c>
      <c r="C3" s="4" t="s">
        <v>1</v>
      </c>
      <c r="D3" s="4" t="s">
        <v>1</v>
      </c>
      <c r="E3" s="4" t="s">
        <v>1</v>
      </c>
      <c r="F3" s="5"/>
      <c r="G3" s="5"/>
      <c r="H3" s="5"/>
      <c r="I3" s="5"/>
      <c r="J3" s="5"/>
      <c r="K3" s="2"/>
      <c r="V3" s="2"/>
      <c r="W3" s="2"/>
      <c r="X3" s="2"/>
      <c r="Y3" s="2"/>
      <c r="Z3" s="2"/>
    </row>
    <row r="4">
      <c r="A4" s="6" t="s">
        <v>11</v>
      </c>
      <c r="B4" s="7"/>
      <c r="C4" s="7"/>
      <c r="D4" s="5"/>
      <c r="E4" s="4"/>
      <c r="F4" s="4"/>
      <c r="G4" s="8">
        <f t="shared" ref="G4:G11" si="1">SUM(B4:F4)</f>
        <v>0</v>
      </c>
      <c r="H4" s="4" t="s">
        <v>12</v>
      </c>
      <c r="I4" s="9" t="str">
        <f t="shared" ref="I4:I5" si="2">G5/G4</f>
        <v>#DIV/0!</v>
      </c>
      <c r="J4" s="9">
        <v>0.8</v>
      </c>
      <c r="K4" s="2" t="s">
        <v>0</v>
      </c>
      <c r="V4" s="2"/>
      <c r="W4" s="2"/>
      <c r="X4" s="2"/>
      <c r="Y4" s="2"/>
      <c r="Z4" s="2"/>
    </row>
    <row r="5">
      <c r="A5" s="6" t="s">
        <v>13</v>
      </c>
      <c r="B5" s="10"/>
      <c r="C5" s="10"/>
      <c r="D5" s="11"/>
      <c r="E5" s="4"/>
      <c r="F5" s="4"/>
      <c r="G5" s="8">
        <f t="shared" si="1"/>
        <v>0</v>
      </c>
      <c r="H5" s="4" t="s">
        <v>14</v>
      </c>
      <c r="I5" s="9" t="str">
        <f t="shared" si="2"/>
        <v>#DIV/0!</v>
      </c>
      <c r="J5" s="9">
        <v>0.8</v>
      </c>
      <c r="K5" s="2"/>
      <c r="V5" s="2"/>
      <c r="W5" s="2"/>
      <c r="X5" s="2"/>
      <c r="Y5" s="2"/>
      <c r="Z5" s="2"/>
    </row>
    <row r="6">
      <c r="A6" s="6" t="s">
        <v>15</v>
      </c>
      <c r="B6" s="10"/>
      <c r="C6" s="10"/>
      <c r="D6" s="11"/>
      <c r="E6" s="4"/>
      <c r="F6" s="4"/>
      <c r="G6" s="8">
        <f t="shared" si="1"/>
        <v>0</v>
      </c>
      <c r="H6" s="4" t="s">
        <v>16</v>
      </c>
      <c r="I6" s="9" t="str">
        <f>G6/G4</f>
        <v>#DIV/0!</v>
      </c>
      <c r="J6" s="9">
        <v>0.5</v>
      </c>
      <c r="K6" s="2"/>
      <c r="V6" s="2"/>
      <c r="W6" s="2"/>
      <c r="X6" s="2"/>
      <c r="Y6" s="2"/>
      <c r="Z6" s="2"/>
    </row>
    <row r="7">
      <c r="A7" s="6" t="s">
        <v>17</v>
      </c>
      <c r="B7" s="10"/>
      <c r="C7" s="5"/>
      <c r="D7" s="11"/>
      <c r="E7" s="5"/>
      <c r="F7" s="5"/>
      <c r="G7" s="8">
        <f t="shared" si="1"/>
        <v>0</v>
      </c>
      <c r="H7" s="4" t="s">
        <v>18</v>
      </c>
      <c r="I7" s="12" t="str">
        <f>G8/G9</f>
        <v>#DIV/0!</v>
      </c>
      <c r="J7" s="9">
        <v>0.03</v>
      </c>
      <c r="K7" s="2"/>
      <c r="V7" s="2"/>
      <c r="W7" s="2"/>
      <c r="X7" s="2"/>
      <c r="Y7" s="2"/>
      <c r="Z7" s="2"/>
    </row>
    <row r="8">
      <c r="A8" s="6" t="s">
        <v>19</v>
      </c>
      <c r="B8" s="10"/>
      <c r="C8" s="10"/>
      <c r="D8" s="11"/>
      <c r="E8" s="4"/>
      <c r="F8" s="4"/>
      <c r="G8" s="8">
        <f t="shared" si="1"/>
        <v>0</v>
      </c>
      <c r="H8" s="4" t="s">
        <v>0</v>
      </c>
      <c r="I8" s="4" t="s">
        <v>0</v>
      </c>
      <c r="J8" s="13">
        <v>0.04</v>
      </c>
      <c r="K8" s="2"/>
      <c r="V8" s="2"/>
      <c r="W8" s="2"/>
      <c r="X8" s="2"/>
      <c r="Y8" s="2"/>
      <c r="Z8" s="2"/>
    </row>
    <row r="9">
      <c r="A9" s="6" t="s">
        <v>20</v>
      </c>
      <c r="B9" s="10"/>
      <c r="C9" s="10"/>
      <c r="D9" s="11"/>
      <c r="E9" s="4"/>
      <c r="F9" s="4"/>
      <c r="G9" s="8">
        <f t="shared" si="1"/>
        <v>0</v>
      </c>
      <c r="H9" s="4" t="s">
        <v>21</v>
      </c>
      <c r="I9" s="10">
        <v>0.0</v>
      </c>
      <c r="J9" s="10">
        <v>5.0</v>
      </c>
      <c r="K9" s="2"/>
      <c r="V9" s="2"/>
      <c r="W9" s="2"/>
      <c r="X9" s="2"/>
      <c r="Y9" s="2"/>
      <c r="Z9" s="2"/>
    </row>
    <row r="10">
      <c r="A10" s="6" t="s">
        <v>22</v>
      </c>
      <c r="B10" s="10"/>
      <c r="C10" s="10"/>
      <c r="D10" s="11"/>
      <c r="E10" s="4"/>
      <c r="F10" s="4"/>
      <c r="G10" s="8">
        <f t="shared" si="1"/>
        <v>0</v>
      </c>
      <c r="H10" s="4" t="s">
        <v>0</v>
      </c>
      <c r="I10" s="4" t="s">
        <v>0</v>
      </c>
      <c r="J10" s="5"/>
      <c r="K10" s="2"/>
      <c r="V10" s="2"/>
      <c r="W10" s="2"/>
      <c r="X10" s="2"/>
      <c r="Y10" s="2"/>
      <c r="Z10" s="2"/>
    </row>
    <row r="11">
      <c r="A11" s="6" t="s">
        <v>23</v>
      </c>
      <c r="B11" s="5"/>
      <c r="C11" s="5"/>
      <c r="D11" s="5"/>
      <c r="E11" s="5"/>
      <c r="F11" s="5"/>
      <c r="G11" s="8">
        <f t="shared" si="1"/>
        <v>0</v>
      </c>
      <c r="H11" s="4" t="s">
        <v>0</v>
      </c>
      <c r="I11" s="4" t="s">
        <v>0</v>
      </c>
      <c r="J11" s="4" t="s">
        <v>0</v>
      </c>
      <c r="K11" s="2"/>
      <c r="V11" s="2"/>
      <c r="W11" s="2"/>
      <c r="X11" s="2"/>
      <c r="Y11" s="2"/>
      <c r="Z11" s="2"/>
    </row>
    <row r="12">
      <c r="A12" s="2"/>
      <c r="B12" s="15"/>
      <c r="C12" s="15"/>
      <c r="D12" s="15"/>
      <c r="E12" s="2"/>
      <c r="F12" s="2"/>
      <c r="G12" s="16"/>
      <c r="H12" s="2"/>
      <c r="I12" s="2"/>
      <c r="J12" s="2"/>
      <c r="K12" s="2"/>
      <c r="V12" s="2"/>
      <c r="W12" s="2"/>
      <c r="X12" s="2"/>
      <c r="Y12" s="2"/>
      <c r="Z12" s="2"/>
    </row>
    <row r="13">
      <c r="A13" s="17" t="s">
        <v>24</v>
      </c>
      <c r="B13" s="18"/>
      <c r="C13" s="19" t="s">
        <v>25</v>
      </c>
      <c r="D13" s="20"/>
      <c r="E13" s="21" t="s">
        <v>26</v>
      </c>
      <c r="F13" s="22" t="s">
        <v>0</v>
      </c>
      <c r="G13" s="23" t="s">
        <v>27</v>
      </c>
      <c r="H13" s="24"/>
      <c r="I13" s="25" t="s">
        <v>28</v>
      </c>
      <c r="J13" s="26"/>
      <c r="K13" s="2"/>
      <c r="V13" s="2"/>
      <c r="W13" s="2"/>
      <c r="X13" s="2"/>
      <c r="Y13" s="2"/>
      <c r="Z13" s="2"/>
    </row>
    <row r="14">
      <c r="A14" s="27">
        <v>1.0</v>
      </c>
      <c r="B14" s="18" t="s">
        <v>0</v>
      </c>
      <c r="C14" s="29">
        <v>1.0</v>
      </c>
      <c r="D14" s="20" t="s">
        <v>0</v>
      </c>
      <c r="E14" s="31">
        <v>1.0</v>
      </c>
      <c r="F14" s="22"/>
      <c r="G14" s="33">
        <v>1.0</v>
      </c>
      <c r="H14" s="24"/>
      <c r="I14" s="36" t="s">
        <v>0</v>
      </c>
      <c r="J14" s="26" t="s">
        <v>0</v>
      </c>
      <c r="K14" s="2"/>
      <c r="V14" s="2"/>
      <c r="W14" s="2"/>
      <c r="X14" s="2"/>
      <c r="Y14" s="2"/>
      <c r="Z14" s="2"/>
    </row>
    <row r="15">
      <c r="A15" s="27">
        <v>2.0</v>
      </c>
      <c r="B15" s="18"/>
      <c r="C15" s="29">
        <v>2.0</v>
      </c>
      <c r="D15" s="20"/>
      <c r="E15" s="31">
        <v>2.0</v>
      </c>
      <c r="F15" s="22"/>
      <c r="G15" s="33">
        <v>2.0</v>
      </c>
      <c r="H15" s="24"/>
      <c r="I15" s="36" t="s">
        <v>31</v>
      </c>
      <c r="J15" s="26"/>
      <c r="K15" s="2"/>
      <c r="V15" s="2"/>
      <c r="W15" s="2"/>
      <c r="X15" s="2"/>
      <c r="Y15" s="2"/>
      <c r="Z15" s="2"/>
    </row>
    <row r="16">
      <c r="A16" s="27">
        <v>3.0</v>
      </c>
      <c r="B16" s="18"/>
      <c r="C16" s="29">
        <v>3.0</v>
      </c>
      <c r="D16" s="67"/>
      <c r="E16" s="31">
        <v>3.0</v>
      </c>
      <c r="F16" s="22"/>
      <c r="G16" s="33">
        <v>3.0</v>
      </c>
      <c r="H16" s="24"/>
      <c r="I16" s="36" t="s">
        <v>33</v>
      </c>
      <c r="J16" s="26" t="s">
        <v>0</v>
      </c>
      <c r="K16" s="2"/>
      <c r="V16" s="38"/>
      <c r="W16" s="2"/>
      <c r="X16" s="2"/>
      <c r="Y16" s="2"/>
      <c r="Z16" s="2"/>
    </row>
    <row r="17">
      <c r="A17" s="27">
        <v>4.0</v>
      </c>
      <c r="B17" s="18"/>
      <c r="C17" s="29">
        <v>4.0</v>
      </c>
      <c r="D17" s="67"/>
      <c r="E17" s="31">
        <v>4.0</v>
      </c>
      <c r="F17" s="22"/>
      <c r="G17" s="33">
        <v>4.0</v>
      </c>
      <c r="H17" s="24"/>
      <c r="I17" s="36" t="s">
        <v>34</v>
      </c>
      <c r="J17" s="26" t="s">
        <v>0</v>
      </c>
      <c r="K17" s="2"/>
      <c r="V17" s="38"/>
      <c r="W17" s="2"/>
      <c r="X17" s="2"/>
      <c r="Y17" s="2"/>
      <c r="Z17" s="2"/>
    </row>
    <row r="18">
      <c r="A18" s="27">
        <v>5.0</v>
      </c>
      <c r="B18" s="18"/>
      <c r="C18" s="29">
        <v>5.0</v>
      </c>
      <c r="D18" s="68"/>
      <c r="E18" s="31">
        <v>5.0</v>
      </c>
      <c r="F18" s="22"/>
      <c r="G18" s="33">
        <v>5.0</v>
      </c>
      <c r="H18" s="24"/>
      <c r="I18" s="36" t="s">
        <v>35</v>
      </c>
      <c r="J18" s="26" t="s">
        <v>0</v>
      </c>
      <c r="K18" s="2"/>
      <c r="V18" s="2"/>
      <c r="W18" s="2"/>
      <c r="X18" s="2"/>
      <c r="Y18" s="2"/>
      <c r="Z18" s="2"/>
    </row>
    <row r="19">
      <c r="A19" s="27">
        <v>6.0</v>
      </c>
      <c r="B19" s="18"/>
      <c r="C19" s="29">
        <v>6.0</v>
      </c>
      <c r="D19" s="20"/>
      <c r="E19" s="31">
        <v>6.0</v>
      </c>
      <c r="F19" s="22"/>
      <c r="G19" s="33">
        <v>6.0</v>
      </c>
      <c r="H19" s="24"/>
      <c r="I19" s="36" t="s">
        <v>36</v>
      </c>
      <c r="J19" s="26" t="s">
        <v>0</v>
      </c>
      <c r="K19" s="2"/>
      <c r="V19" s="2"/>
      <c r="W19" s="2"/>
      <c r="X19" s="2"/>
      <c r="Y19" s="2"/>
      <c r="Z19" s="2"/>
    </row>
    <row r="20">
      <c r="A20" s="27">
        <v>7.0</v>
      </c>
      <c r="B20" s="18"/>
      <c r="C20" s="29">
        <v>7.0</v>
      </c>
      <c r="D20" s="20"/>
      <c r="E20" s="31">
        <v>7.0</v>
      </c>
      <c r="F20" s="22"/>
      <c r="G20" s="33">
        <v>7.0</v>
      </c>
      <c r="H20" s="24"/>
      <c r="I20" s="36" t="s">
        <v>37</v>
      </c>
      <c r="J20" s="26" t="s">
        <v>0</v>
      </c>
      <c r="K20" s="2"/>
      <c r="V20" s="2"/>
      <c r="W20" s="2"/>
      <c r="X20" s="2"/>
      <c r="Y20" s="2"/>
      <c r="Z20" s="2"/>
    </row>
    <row r="21">
      <c r="A21" s="27">
        <v>8.0</v>
      </c>
      <c r="B21" s="18"/>
      <c r="C21" s="29">
        <v>8.0</v>
      </c>
      <c r="D21" s="20"/>
      <c r="E21" s="31">
        <v>8.0</v>
      </c>
      <c r="F21" s="22"/>
      <c r="G21" s="33">
        <v>8.0</v>
      </c>
      <c r="H21" s="24"/>
      <c r="I21" s="36" t="s">
        <v>38</v>
      </c>
      <c r="J21" s="26" t="s">
        <v>0</v>
      </c>
      <c r="K21" s="2"/>
      <c r="V21" s="2"/>
      <c r="W21" s="2"/>
      <c r="X21" s="2"/>
      <c r="Y21" s="2"/>
      <c r="Z21" s="2"/>
    </row>
    <row r="22">
      <c r="A22" s="27">
        <v>9.0</v>
      </c>
      <c r="B22" s="18" t="s">
        <v>0</v>
      </c>
      <c r="C22" s="29">
        <v>9.0</v>
      </c>
      <c r="D22" s="20"/>
      <c r="E22" s="31">
        <v>9.0</v>
      </c>
      <c r="F22" s="22"/>
      <c r="G22" s="33">
        <v>9.0</v>
      </c>
      <c r="H22" s="24"/>
      <c r="I22" s="36" t="s">
        <v>39</v>
      </c>
      <c r="J22" s="26" t="s">
        <v>0</v>
      </c>
      <c r="K22" s="2"/>
      <c r="L22" s="2"/>
      <c r="M22" s="2"/>
      <c r="N22" s="2"/>
      <c r="O22" s="2"/>
      <c r="P22" s="2"/>
      <c r="Q22" s="2" t="s">
        <v>0</v>
      </c>
      <c r="R22" s="2"/>
      <c r="S22" s="2"/>
      <c r="T22" s="2"/>
      <c r="U22" s="2"/>
      <c r="V22" s="2"/>
      <c r="W22" s="2"/>
      <c r="X22" s="2"/>
      <c r="Y22" s="2"/>
      <c r="Z22" s="2"/>
    </row>
    <row r="23">
      <c r="A23" s="27">
        <v>10.0</v>
      </c>
      <c r="B23" s="18" t="s">
        <v>0</v>
      </c>
      <c r="C23" s="29">
        <v>10.0</v>
      </c>
      <c r="D23" s="20"/>
      <c r="E23" s="31">
        <v>10.0</v>
      </c>
      <c r="F23" s="22"/>
      <c r="G23" s="33">
        <v>10.0</v>
      </c>
      <c r="H23" s="24"/>
      <c r="I23" s="40">
        <v>10.0</v>
      </c>
      <c r="J23" s="40" t="s">
        <v>0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>
      <c r="A24" s="27">
        <v>11.0</v>
      </c>
      <c r="B24" s="18"/>
      <c r="C24" s="29">
        <v>11.0</v>
      </c>
      <c r="D24" s="20"/>
      <c r="E24" s="31">
        <v>11.0</v>
      </c>
      <c r="F24" s="22"/>
      <c r="G24" s="33">
        <v>11.0</v>
      </c>
      <c r="H24" s="24"/>
      <c r="I24" s="40">
        <v>11.0</v>
      </c>
      <c r="J24" s="40" t="s">
        <v>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>
      <c r="A25" s="27">
        <v>12.0</v>
      </c>
      <c r="B25" s="18"/>
      <c r="C25" s="29">
        <v>12.0</v>
      </c>
      <c r="D25" s="20"/>
      <c r="E25" s="31">
        <v>12.0</v>
      </c>
      <c r="F25" s="22"/>
      <c r="G25" s="33">
        <v>12.0</v>
      </c>
      <c r="H25" s="24"/>
      <c r="I25" s="40">
        <v>12.0</v>
      </c>
      <c r="J25" s="40" t="s">
        <v>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27">
        <v>13.0</v>
      </c>
      <c r="B26" s="18"/>
      <c r="C26" s="29">
        <v>13.0</v>
      </c>
      <c r="D26" s="20" t="s">
        <v>0</v>
      </c>
      <c r="E26" s="31">
        <v>13.0</v>
      </c>
      <c r="F26" s="22"/>
      <c r="G26" s="33">
        <v>13.0</v>
      </c>
      <c r="H26" s="24"/>
      <c r="I26" s="41"/>
      <c r="J26" s="26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27">
        <v>14.0</v>
      </c>
      <c r="B27" s="18"/>
      <c r="C27" s="29">
        <v>14.0</v>
      </c>
      <c r="D27" s="20"/>
      <c r="E27" s="31">
        <v>14.0</v>
      </c>
      <c r="F27" s="22"/>
      <c r="G27" s="33">
        <v>14.0</v>
      </c>
      <c r="H27" s="24"/>
      <c r="I27" s="41"/>
      <c r="J27" s="26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27">
        <v>15.0</v>
      </c>
      <c r="B28" s="18"/>
      <c r="C28" s="29">
        <v>15.0</v>
      </c>
      <c r="D28" s="20"/>
      <c r="E28" s="31">
        <v>15.0</v>
      </c>
      <c r="F28" s="22"/>
      <c r="G28" s="33">
        <v>15.0</v>
      </c>
      <c r="H28" s="24"/>
      <c r="I28" s="41"/>
      <c r="J28" s="26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>
      <c r="A29" s="27">
        <v>16.0</v>
      </c>
      <c r="B29" s="18"/>
      <c r="C29" s="29">
        <v>16.0</v>
      </c>
      <c r="D29" s="20"/>
      <c r="E29" s="31">
        <v>16.0</v>
      </c>
      <c r="F29" s="22"/>
      <c r="G29" s="33">
        <v>16.0</v>
      </c>
      <c r="H29" s="24"/>
      <c r="I29" s="26"/>
      <c r="J29" s="26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>
      <c r="A30" s="27">
        <v>17.0</v>
      </c>
      <c r="B30" s="18"/>
      <c r="C30" s="29">
        <v>17.0</v>
      </c>
      <c r="D30" s="20" t="s">
        <v>0</v>
      </c>
      <c r="E30" s="31">
        <v>17.0</v>
      </c>
      <c r="F30" s="22"/>
      <c r="G30" s="33">
        <v>17.0</v>
      </c>
      <c r="H30" s="24"/>
      <c r="I30" s="26"/>
      <c r="J30" s="26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>
      <c r="A31" s="27">
        <v>18.0</v>
      </c>
      <c r="B31" s="18"/>
      <c r="C31" s="29">
        <v>18.0</v>
      </c>
      <c r="D31" s="20"/>
      <c r="E31" s="31">
        <v>18.0</v>
      </c>
      <c r="F31" s="22" t="s">
        <v>0</v>
      </c>
      <c r="G31" s="33">
        <v>18.0</v>
      </c>
      <c r="H31" s="24"/>
      <c r="I31" s="26"/>
      <c r="J31" s="26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>
      <c r="A32" s="27">
        <v>19.0</v>
      </c>
      <c r="B32" s="18"/>
      <c r="C32" s="29">
        <v>19.0</v>
      </c>
      <c r="D32" s="20" t="s">
        <v>0</v>
      </c>
      <c r="E32" s="31">
        <v>19.0</v>
      </c>
      <c r="F32" s="22" t="s">
        <v>0</v>
      </c>
      <c r="G32" s="33">
        <v>19.0</v>
      </c>
      <c r="H32" s="24"/>
      <c r="I32" s="26"/>
      <c r="J32" s="26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42" t="s">
        <v>0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>
      <c r="A64" s="43" t="s">
        <v>40</v>
      </c>
      <c r="B64" s="4" t="s">
        <v>2</v>
      </c>
      <c r="C64" s="4" t="s">
        <v>3</v>
      </c>
      <c r="D64" s="4" t="s">
        <v>4</v>
      </c>
      <c r="E64" s="4" t="s">
        <v>5</v>
      </c>
      <c r="F64" s="4" t="s">
        <v>6</v>
      </c>
      <c r="G64" s="4" t="s">
        <v>7</v>
      </c>
      <c r="H64" s="4" t="s">
        <v>8</v>
      </c>
      <c r="I64" s="4" t="s">
        <v>9</v>
      </c>
      <c r="J64" s="4" t="s">
        <v>10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5"/>
      <c r="B65" s="4" t="s">
        <v>1</v>
      </c>
      <c r="C65" s="4" t="s">
        <v>1</v>
      </c>
      <c r="D65" s="4" t="s">
        <v>1</v>
      </c>
      <c r="E65" s="4" t="s">
        <v>1</v>
      </c>
      <c r="F65" s="5"/>
      <c r="G65" s="5"/>
      <c r="H65" s="5"/>
      <c r="I65" s="5"/>
      <c r="J65" s="5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>
      <c r="A66" s="6" t="s">
        <v>11</v>
      </c>
      <c r="B66" s="10">
        <v>5.0</v>
      </c>
      <c r="C66" s="10">
        <v>3.0</v>
      </c>
      <c r="D66" s="10">
        <v>6.0</v>
      </c>
      <c r="E66" s="10">
        <v>7.0</v>
      </c>
      <c r="F66" s="4" t="s">
        <v>0</v>
      </c>
      <c r="G66" s="8">
        <f t="shared" ref="G66:G68" si="3">SUM(B66:F66)</f>
        <v>21</v>
      </c>
      <c r="H66" s="4" t="s">
        <v>12</v>
      </c>
      <c r="I66" s="9">
        <f t="shared" ref="I66:I67" si="4">G67/G66</f>
        <v>0.9047619048</v>
      </c>
      <c r="J66" s="9">
        <v>0.8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>
      <c r="A67" s="6" t="s">
        <v>13</v>
      </c>
      <c r="B67" s="10">
        <v>5.0</v>
      </c>
      <c r="C67" s="10">
        <v>5.0</v>
      </c>
      <c r="D67" s="10">
        <v>6.0</v>
      </c>
      <c r="E67" s="10">
        <v>2.0</v>
      </c>
      <c r="F67" s="10">
        <v>1.0</v>
      </c>
      <c r="G67" s="8">
        <f t="shared" si="3"/>
        <v>19</v>
      </c>
      <c r="H67" s="4" t="s">
        <v>14</v>
      </c>
      <c r="I67" s="9">
        <f t="shared" si="4"/>
        <v>0.7894736842</v>
      </c>
      <c r="J67" s="9">
        <v>0.8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>
      <c r="A68" s="6" t="s">
        <v>15</v>
      </c>
      <c r="B68" s="10">
        <v>6.0</v>
      </c>
      <c r="C68" s="10">
        <v>3.0</v>
      </c>
      <c r="D68" s="10">
        <v>2.0</v>
      </c>
      <c r="E68" s="10">
        <v>4.0</v>
      </c>
      <c r="F68" s="4" t="s">
        <v>0</v>
      </c>
      <c r="G68" s="8">
        <f t="shared" si="3"/>
        <v>15</v>
      </c>
      <c r="H68" s="4" t="s">
        <v>16</v>
      </c>
      <c r="I68" s="9">
        <f>G68/G66</f>
        <v>0.7142857143</v>
      </c>
      <c r="J68" s="9">
        <v>0.5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>
      <c r="A69" s="6" t="s">
        <v>17</v>
      </c>
      <c r="B69" s="5"/>
      <c r="C69" s="5"/>
      <c r="D69" s="4" t="s">
        <v>0</v>
      </c>
      <c r="E69" s="4" t="s">
        <v>0</v>
      </c>
      <c r="F69" s="5"/>
      <c r="G69" s="8">
        <v>0.0</v>
      </c>
      <c r="H69" s="4" t="s">
        <v>18</v>
      </c>
      <c r="I69" s="12">
        <f>G70/G71</f>
        <v>0.02059925094</v>
      </c>
      <c r="J69" s="9">
        <v>0.03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>
      <c r="A70" s="6" t="s">
        <v>19</v>
      </c>
      <c r="B70" s="10">
        <v>1.5</v>
      </c>
      <c r="C70" s="10">
        <v>2.0</v>
      </c>
      <c r="D70" s="5"/>
      <c r="E70" s="10">
        <v>2.0</v>
      </c>
      <c r="F70" s="5"/>
      <c r="G70" s="8">
        <f>SUM(B70:F70)</f>
        <v>5.5</v>
      </c>
      <c r="H70" s="4" t="s">
        <v>0</v>
      </c>
      <c r="I70" s="4" t="s">
        <v>0</v>
      </c>
      <c r="J70" s="13">
        <v>0.04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>
      <c r="A71" s="6" t="s">
        <v>20</v>
      </c>
      <c r="B71" s="10">
        <v>262.0</v>
      </c>
      <c r="C71" s="10">
        <v>263.0</v>
      </c>
      <c r="D71" s="10">
        <v>265.0</v>
      </c>
      <c r="E71" s="10">
        <v>267.0</v>
      </c>
      <c r="F71" s="5"/>
      <c r="G71" s="10">
        <v>267.0</v>
      </c>
      <c r="H71" s="4" t="s">
        <v>21</v>
      </c>
      <c r="I71" s="10">
        <v>0.0</v>
      </c>
      <c r="J71" s="10">
        <v>5.0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>
      <c r="A72" s="6" t="s">
        <v>22</v>
      </c>
      <c r="B72" s="10">
        <v>4.5</v>
      </c>
      <c r="C72" s="10">
        <v>1.0</v>
      </c>
      <c r="D72" s="10">
        <v>2.0</v>
      </c>
      <c r="E72" s="10">
        <v>2.0</v>
      </c>
      <c r="F72" s="5"/>
      <c r="G72" s="8">
        <v>9.5</v>
      </c>
      <c r="H72" s="4" t="s">
        <v>0</v>
      </c>
      <c r="I72" s="4" t="s">
        <v>0</v>
      </c>
      <c r="J72" s="5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>
      <c r="A73" s="6" t="s">
        <v>23</v>
      </c>
      <c r="B73" s="5"/>
      <c r="C73" s="5"/>
      <c r="D73" s="5"/>
      <c r="E73" s="5"/>
      <c r="F73" s="5"/>
      <c r="G73" s="4" t="s">
        <v>0</v>
      </c>
      <c r="H73" s="4" t="s">
        <v>0</v>
      </c>
      <c r="I73" s="4" t="s">
        <v>0</v>
      </c>
      <c r="J73" s="4" t="s">
        <v>0</v>
      </c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>
      <c r="A74" s="5" t="s">
        <v>41</v>
      </c>
      <c r="B74" s="11">
        <v>5.0</v>
      </c>
      <c r="C74" s="11">
        <v>4.0</v>
      </c>
      <c r="D74" s="11">
        <v>5.0</v>
      </c>
      <c r="E74" s="5" t="s">
        <v>0</v>
      </c>
      <c r="F74" s="5"/>
      <c r="G74" s="11">
        <f t="shared" ref="G74:G75" si="5">SUM(B74:F74)</f>
        <v>14</v>
      </c>
      <c r="H74" s="5" t="s">
        <v>0</v>
      </c>
      <c r="I74" s="5" t="s">
        <v>0</v>
      </c>
      <c r="J74" s="5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>
      <c r="A75" s="5" t="s">
        <v>42</v>
      </c>
      <c r="B75" s="5" t="s">
        <v>0</v>
      </c>
      <c r="C75" s="11">
        <v>1.0</v>
      </c>
      <c r="D75" s="11">
        <v>4.0</v>
      </c>
      <c r="E75" s="5" t="s">
        <v>0</v>
      </c>
      <c r="F75" s="5" t="s">
        <v>0</v>
      </c>
      <c r="G75" s="11">
        <f t="shared" si="5"/>
        <v>5</v>
      </c>
      <c r="H75" s="5" t="s">
        <v>0</v>
      </c>
      <c r="I75" s="5" t="s">
        <v>0</v>
      </c>
      <c r="J75" s="5" t="s">
        <v>0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2"/>
      <c r="B76" s="2"/>
      <c r="C76" s="2"/>
      <c r="D76" s="2"/>
      <c r="E76" s="2"/>
      <c r="F76" s="2" t="s">
        <v>0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>
      <c r="A77" s="18" t="s">
        <v>24</v>
      </c>
      <c r="B77" s="18"/>
      <c r="C77" s="20" t="s">
        <v>25</v>
      </c>
      <c r="D77" s="20"/>
      <c r="E77" s="22" t="s">
        <v>26</v>
      </c>
      <c r="F77" s="22" t="s">
        <v>0</v>
      </c>
      <c r="G77" s="24" t="s">
        <v>27</v>
      </c>
      <c r="H77" s="24"/>
      <c r="I77" s="26" t="s">
        <v>28</v>
      </c>
      <c r="J77" s="26"/>
      <c r="K77" s="2"/>
      <c r="L77" s="2"/>
      <c r="M77" s="44" t="s">
        <v>43</v>
      </c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27">
        <v>1.0</v>
      </c>
      <c r="B78" s="18" t="s">
        <v>44</v>
      </c>
      <c r="C78" s="29">
        <v>1.0</v>
      </c>
      <c r="D78" s="45" t="s">
        <v>45</v>
      </c>
      <c r="E78" s="31">
        <v>1.0</v>
      </c>
      <c r="F78" s="22" t="s">
        <v>46</v>
      </c>
      <c r="G78" s="33">
        <v>1.0</v>
      </c>
      <c r="H78" s="24" t="s">
        <v>47</v>
      </c>
      <c r="I78" s="36" t="s">
        <v>29</v>
      </c>
      <c r="J78" s="26" t="s">
        <v>48</v>
      </c>
      <c r="K78" s="2"/>
      <c r="L78" s="2"/>
      <c r="M78" s="46" t="s">
        <v>40</v>
      </c>
      <c r="N78" s="47" t="s">
        <v>2</v>
      </c>
      <c r="O78" s="47" t="s">
        <v>3</v>
      </c>
      <c r="P78" s="47" t="s">
        <v>4</v>
      </c>
      <c r="Q78" s="47" t="s">
        <v>5</v>
      </c>
      <c r="R78" s="47" t="s">
        <v>6</v>
      </c>
      <c r="S78" s="47" t="s">
        <v>7</v>
      </c>
      <c r="T78" s="47" t="s">
        <v>8</v>
      </c>
      <c r="U78" s="47" t="s">
        <v>9</v>
      </c>
      <c r="V78" s="47" t="s">
        <v>10</v>
      </c>
      <c r="W78" s="2"/>
      <c r="X78" s="2"/>
      <c r="Y78" s="2"/>
      <c r="Z78" s="2"/>
    </row>
    <row r="79">
      <c r="A79" s="27">
        <v>2.0</v>
      </c>
      <c r="B79" s="18" t="s">
        <v>49</v>
      </c>
      <c r="C79" s="29">
        <v>2.0</v>
      </c>
      <c r="D79" s="20" t="s">
        <v>50</v>
      </c>
      <c r="E79" s="31">
        <v>2.0</v>
      </c>
      <c r="F79" s="22" t="s">
        <v>51</v>
      </c>
      <c r="G79" s="33">
        <v>2.0</v>
      </c>
      <c r="H79" s="24"/>
      <c r="I79" s="36" t="s">
        <v>31</v>
      </c>
      <c r="J79" s="26" t="s">
        <v>52</v>
      </c>
      <c r="K79" s="2"/>
      <c r="L79" s="2"/>
      <c r="M79" s="18"/>
      <c r="N79" s="47" t="s">
        <v>1</v>
      </c>
      <c r="O79" s="47" t="s">
        <v>1</v>
      </c>
      <c r="P79" s="47" t="s">
        <v>1</v>
      </c>
      <c r="Q79" s="47" t="s">
        <v>1</v>
      </c>
      <c r="R79" s="18"/>
      <c r="S79" s="18"/>
      <c r="T79" s="18"/>
      <c r="U79" s="18"/>
      <c r="V79" s="18"/>
      <c r="W79" s="2"/>
      <c r="X79" s="2"/>
      <c r="Y79" s="2"/>
      <c r="Z79" s="2"/>
    </row>
    <row r="80">
      <c r="A80" s="27">
        <v>3.0</v>
      </c>
      <c r="B80" s="18" t="s">
        <v>53</v>
      </c>
      <c r="C80" s="29">
        <v>3.0</v>
      </c>
      <c r="D80" s="20" t="s">
        <v>54</v>
      </c>
      <c r="E80" s="31">
        <v>3.0</v>
      </c>
      <c r="F80" s="22" t="s">
        <v>55</v>
      </c>
      <c r="G80" s="33">
        <v>3.0</v>
      </c>
      <c r="H80" s="24" t="s">
        <v>0</v>
      </c>
      <c r="I80" s="36" t="s">
        <v>33</v>
      </c>
      <c r="J80" s="26" t="s">
        <v>56</v>
      </c>
      <c r="K80" s="2"/>
      <c r="L80" s="2"/>
      <c r="M80" s="48" t="s">
        <v>11</v>
      </c>
      <c r="N80" s="49">
        <v>1.0</v>
      </c>
      <c r="O80" s="49">
        <v>4.0</v>
      </c>
      <c r="P80" s="49">
        <v>9.0</v>
      </c>
      <c r="Q80" s="49">
        <v>4.0</v>
      </c>
      <c r="R80" s="47" t="s">
        <v>0</v>
      </c>
      <c r="S80" s="50">
        <v>16.0</v>
      </c>
      <c r="T80" s="47" t="s">
        <v>12</v>
      </c>
      <c r="U80" s="51">
        <f t="shared" ref="U80:U81" si="6">S81/S80</f>
        <v>1</v>
      </c>
      <c r="V80" s="51">
        <v>0.8</v>
      </c>
      <c r="W80" s="2"/>
      <c r="X80" s="2"/>
      <c r="Y80" s="2"/>
      <c r="Z80" s="2"/>
    </row>
    <row r="81">
      <c r="A81" s="27">
        <v>4.0</v>
      </c>
      <c r="B81" s="18" t="s">
        <v>57</v>
      </c>
      <c r="C81" s="29">
        <v>4.0</v>
      </c>
      <c r="D81" s="20" t="s">
        <v>58</v>
      </c>
      <c r="E81" s="31">
        <v>4.0</v>
      </c>
      <c r="F81" s="22" t="s">
        <v>59</v>
      </c>
      <c r="G81" s="33">
        <v>4.0</v>
      </c>
      <c r="H81" s="24" t="s">
        <v>0</v>
      </c>
      <c r="I81" s="36" t="s">
        <v>34</v>
      </c>
      <c r="J81" s="26" t="s">
        <v>60</v>
      </c>
      <c r="K81" s="2"/>
      <c r="L81" s="2"/>
      <c r="M81" s="48" t="s">
        <v>13</v>
      </c>
      <c r="N81" s="49">
        <v>1.0</v>
      </c>
      <c r="O81" s="49">
        <v>1.0</v>
      </c>
      <c r="P81" s="49">
        <v>6.0</v>
      </c>
      <c r="Q81" s="49">
        <v>8.0</v>
      </c>
      <c r="R81" s="47" t="s">
        <v>0</v>
      </c>
      <c r="S81" s="50">
        <v>16.0</v>
      </c>
      <c r="T81" s="47" t="s">
        <v>14</v>
      </c>
      <c r="U81" s="51">
        <f t="shared" si="6"/>
        <v>0.875</v>
      </c>
      <c r="V81" s="51">
        <v>0.8</v>
      </c>
      <c r="W81" s="2"/>
      <c r="X81" s="2"/>
      <c r="Y81" s="2"/>
      <c r="Z81" s="2"/>
    </row>
    <row r="82">
      <c r="A82" s="27">
        <v>5.0</v>
      </c>
      <c r="B82" s="18"/>
      <c r="C82" s="29">
        <v>5.0</v>
      </c>
      <c r="D82" s="20" t="s">
        <v>61</v>
      </c>
      <c r="E82" s="31">
        <v>5.0</v>
      </c>
      <c r="F82" s="22" t="s">
        <v>62</v>
      </c>
      <c r="G82" s="33">
        <v>5.0</v>
      </c>
      <c r="H82" s="24" t="s">
        <v>0</v>
      </c>
      <c r="I82" s="36" t="s">
        <v>35</v>
      </c>
      <c r="J82" s="26" t="s">
        <v>63</v>
      </c>
      <c r="K82" s="2"/>
      <c r="L82" s="2"/>
      <c r="M82" s="48" t="s">
        <v>15</v>
      </c>
      <c r="N82" s="49">
        <v>6.0</v>
      </c>
      <c r="O82" s="49">
        <v>2.0</v>
      </c>
      <c r="P82" s="49">
        <v>1.0</v>
      </c>
      <c r="Q82" s="49">
        <v>5.0</v>
      </c>
      <c r="R82" s="47" t="s">
        <v>0</v>
      </c>
      <c r="S82" s="50">
        <v>14.0</v>
      </c>
      <c r="T82" s="47" t="s">
        <v>16</v>
      </c>
      <c r="U82" s="51">
        <f>S82/S80</f>
        <v>0.875</v>
      </c>
      <c r="V82" s="51">
        <v>0.5</v>
      </c>
      <c r="W82" s="2"/>
      <c r="X82" s="2"/>
      <c r="Y82" s="2"/>
      <c r="Z82" s="2"/>
    </row>
    <row r="83">
      <c r="A83" s="27">
        <v>6.0</v>
      </c>
      <c r="B83" s="18"/>
      <c r="C83" s="29">
        <v>6.0</v>
      </c>
      <c r="D83" s="20" t="s">
        <v>64</v>
      </c>
      <c r="E83" s="31">
        <v>6.0</v>
      </c>
      <c r="F83" s="22" t="s">
        <v>65</v>
      </c>
      <c r="G83" s="33">
        <v>6.0</v>
      </c>
      <c r="H83" s="24"/>
      <c r="I83" s="36" t="s">
        <v>36</v>
      </c>
      <c r="J83" s="26" t="s">
        <v>66</v>
      </c>
      <c r="K83" s="2"/>
      <c r="L83" s="2"/>
      <c r="M83" s="48" t="s">
        <v>17</v>
      </c>
      <c r="N83" s="49">
        <v>1.0</v>
      </c>
      <c r="O83" s="47" t="s">
        <v>0</v>
      </c>
      <c r="P83" s="18"/>
      <c r="Q83" s="47" t="s">
        <v>0</v>
      </c>
      <c r="R83" s="18"/>
      <c r="S83" s="50">
        <v>1.0</v>
      </c>
      <c r="T83" s="47" t="s">
        <v>18</v>
      </c>
      <c r="U83" s="52">
        <f>S84/S85</f>
        <v>0.01680672269</v>
      </c>
      <c r="V83" s="51">
        <v>0.03</v>
      </c>
      <c r="W83" s="2"/>
      <c r="X83" s="2"/>
      <c r="Y83" s="2"/>
      <c r="Z83" s="2"/>
    </row>
    <row r="84">
      <c r="A84" s="27">
        <v>7.0</v>
      </c>
      <c r="B84" s="18"/>
      <c r="C84" s="29">
        <v>7.0</v>
      </c>
      <c r="D84" s="20" t="s">
        <v>67</v>
      </c>
      <c r="E84" s="31">
        <v>7.0</v>
      </c>
      <c r="F84" s="22" t="s">
        <v>68</v>
      </c>
      <c r="G84" s="33">
        <v>7.0</v>
      </c>
      <c r="H84" s="24"/>
      <c r="I84" s="36" t="s">
        <v>37</v>
      </c>
      <c r="J84" s="26" t="s">
        <v>69</v>
      </c>
      <c r="K84" s="2"/>
      <c r="L84" s="2"/>
      <c r="M84" s="48" t="s">
        <v>19</v>
      </c>
      <c r="N84" s="49">
        <v>2.0</v>
      </c>
      <c r="O84" s="49">
        <v>1.0</v>
      </c>
      <c r="P84" s="47" t="s">
        <v>0</v>
      </c>
      <c r="Q84" s="49">
        <v>1.0</v>
      </c>
      <c r="R84" s="47" t="s">
        <v>0</v>
      </c>
      <c r="S84" s="50">
        <v>4.0</v>
      </c>
      <c r="T84" s="47" t="s">
        <v>70</v>
      </c>
      <c r="U84" s="53">
        <f>S86/S85</f>
        <v>0.04201680672</v>
      </c>
      <c r="V84" s="54">
        <v>0.04</v>
      </c>
      <c r="W84" s="2"/>
      <c r="X84" s="2"/>
      <c r="Y84" s="2"/>
      <c r="Z84" s="2"/>
    </row>
    <row r="85">
      <c r="A85" s="27">
        <v>8.0</v>
      </c>
      <c r="B85" s="18"/>
      <c r="C85" s="29">
        <v>8.0</v>
      </c>
      <c r="D85" s="20"/>
      <c r="E85" s="31">
        <v>8.0</v>
      </c>
      <c r="F85" s="22" t="s">
        <v>71</v>
      </c>
      <c r="G85" s="33">
        <v>8.0</v>
      </c>
      <c r="H85" s="24"/>
      <c r="I85" s="36" t="s">
        <v>38</v>
      </c>
      <c r="J85" s="26" t="s">
        <v>72</v>
      </c>
      <c r="K85" s="2"/>
      <c r="L85" s="2"/>
      <c r="M85" s="48" t="s">
        <v>20</v>
      </c>
      <c r="N85" s="49">
        <v>232.0</v>
      </c>
      <c r="O85" s="49">
        <v>233.0</v>
      </c>
      <c r="P85" s="49">
        <v>234.0</v>
      </c>
      <c r="Q85" s="49">
        <v>238.0</v>
      </c>
      <c r="R85" s="47" t="s">
        <v>0</v>
      </c>
      <c r="S85" s="49">
        <v>238.0</v>
      </c>
      <c r="T85" s="47" t="s">
        <v>21</v>
      </c>
      <c r="U85" s="49">
        <v>4.0</v>
      </c>
      <c r="V85" s="49">
        <v>5.0</v>
      </c>
      <c r="W85" s="2"/>
      <c r="X85" s="2"/>
      <c r="Y85" s="2"/>
      <c r="Z85" s="2"/>
    </row>
    <row r="86">
      <c r="A86" s="27">
        <v>9.0</v>
      </c>
      <c r="B86" s="18"/>
      <c r="C86" s="29">
        <v>9.0</v>
      </c>
      <c r="D86" s="20"/>
      <c r="E86" s="31">
        <v>9.0</v>
      </c>
      <c r="F86" s="22" t="s">
        <v>73</v>
      </c>
      <c r="G86" s="33">
        <v>9.0</v>
      </c>
      <c r="H86" s="24"/>
      <c r="I86" s="36" t="s">
        <v>39</v>
      </c>
      <c r="J86" s="26" t="s">
        <v>74</v>
      </c>
      <c r="K86" s="2"/>
      <c r="L86" s="2"/>
      <c r="M86" s="48" t="s">
        <v>22</v>
      </c>
      <c r="N86" s="49">
        <v>4.0</v>
      </c>
      <c r="O86" s="49">
        <v>1.0</v>
      </c>
      <c r="P86" s="49">
        <v>1.0</v>
      </c>
      <c r="Q86" s="49">
        <v>4.0</v>
      </c>
      <c r="R86" s="47" t="s">
        <v>0</v>
      </c>
      <c r="S86" s="50">
        <v>10.0</v>
      </c>
      <c r="T86" s="47" t="s">
        <v>75</v>
      </c>
      <c r="U86" s="18"/>
      <c r="V86" s="18"/>
      <c r="W86" s="2"/>
      <c r="X86" s="2"/>
      <c r="Y86" s="2"/>
      <c r="Z86" s="2"/>
    </row>
    <row r="87">
      <c r="A87" s="27">
        <v>10.0</v>
      </c>
      <c r="B87" s="18" t="s">
        <v>0</v>
      </c>
      <c r="C87" s="29">
        <v>10.0</v>
      </c>
      <c r="D87" s="20"/>
      <c r="E87" s="31">
        <v>10.0</v>
      </c>
      <c r="F87" s="22" t="s">
        <v>76</v>
      </c>
      <c r="G87" s="33">
        <v>10.0</v>
      </c>
      <c r="H87" s="24"/>
      <c r="I87" s="40">
        <v>10.0</v>
      </c>
      <c r="J87" s="26"/>
      <c r="K87" s="2"/>
      <c r="L87" s="2"/>
      <c r="M87" s="48" t="s">
        <v>23</v>
      </c>
      <c r="N87" s="51">
        <v>0.43</v>
      </c>
      <c r="O87" s="51">
        <v>0.43</v>
      </c>
      <c r="P87" s="51">
        <v>0.43</v>
      </c>
      <c r="Q87" s="51">
        <v>0.43</v>
      </c>
      <c r="R87" s="55" t="s">
        <v>0</v>
      </c>
      <c r="S87" s="55" t="s">
        <v>0</v>
      </c>
      <c r="T87" s="18"/>
      <c r="U87" s="18"/>
      <c r="V87" s="18"/>
      <c r="W87" s="2"/>
      <c r="X87" s="2"/>
      <c r="Y87" s="2"/>
      <c r="Z87" s="2"/>
    </row>
    <row r="88">
      <c r="A88" s="27">
        <v>11.0</v>
      </c>
      <c r="B88" s="18" t="s">
        <v>0</v>
      </c>
      <c r="C88" s="29">
        <v>11.0</v>
      </c>
      <c r="D88" s="20"/>
      <c r="E88" s="31">
        <v>11.0</v>
      </c>
      <c r="F88" s="22" t="s">
        <v>77</v>
      </c>
      <c r="G88" s="33">
        <v>11.0</v>
      </c>
      <c r="H88" s="24"/>
      <c r="I88" s="40">
        <v>11.0</v>
      </c>
      <c r="J88" s="26"/>
      <c r="K88" s="2"/>
      <c r="L88" s="2"/>
      <c r="M88" s="18" t="s">
        <v>41</v>
      </c>
      <c r="N88" s="56">
        <v>5.0</v>
      </c>
      <c r="O88" s="56">
        <v>5.0</v>
      </c>
      <c r="P88" s="56">
        <v>7.0</v>
      </c>
      <c r="Q88" s="56">
        <v>3.0</v>
      </c>
      <c r="R88" s="18" t="s">
        <v>0</v>
      </c>
      <c r="S88" s="56">
        <v>6.0</v>
      </c>
      <c r="T88" s="18"/>
      <c r="U88" s="18"/>
      <c r="V88" s="18"/>
      <c r="W88" s="2"/>
      <c r="X88" s="2"/>
      <c r="Y88" s="2"/>
      <c r="Z88" s="2"/>
    </row>
    <row r="89">
      <c r="A89" s="27">
        <v>12.0</v>
      </c>
      <c r="B89" s="18"/>
      <c r="C89" s="29">
        <v>12.0</v>
      </c>
      <c r="D89" s="20" t="s">
        <v>0</v>
      </c>
      <c r="E89" s="31">
        <v>12.0</v>
      </c>
      <c r="F89" s="22" t="s">
        <v>78</v>
      </c>
      <c r="G89" s="33">
        <v>12.0</v>
      </c>
      <c r="H89" s="24"/>
      <c r="I89" s="57">
        <v>0.12</v>
      </c>
      <c r="J89" s="41"/>
      <c r="K89" s="2"/>
      <c r="L89" s="2"/>
      <c r="M89" s="18" t="s">
        <v>42</v>
      </c>
      <c r="N89" s="18" t="s">
        <v>0</v>
      </c>
      <c r="O89" s="56">
        <v>4.0</v>
      </c>
      <c r="P89" s="56">
        <v>4.0</v>
      </c>
      <c r="Q89" s="18" t="s">
        <v>0</v>
      </c>
      <c r="R89" s="18"/>
      <c r="S89" s="18"/>
      <c r="T89" s="18"/>
      <c r="U89" s="18"/>
      <c r="V89" s="18"/>
      <c r="W89" s="2"/>
      <c r="X89" s="2"/>
      <c r="Y89" s="2"/>
      <c r="Z89" s="2"/>
    </row>
    <row r="90">
      <c r="A90" s="27">
        <v>13.0</v>
      </c>
      <c r="B90" s="18"/>
      <c r="C90" s="29">
        <v>13.0</v>
      </c>
      <c r="D90" s="20" t="s">
        <v>0</v>
      </c>
      <c r="E90" s="31">
        <v>13.0</v>
      </c>
      <c r="F90" s="22" t="s">
        <v>79</v>
      </c>
      <c r="G90" s="33">
        <v>13.0</v>
      </c>
      <c r="H90" s="24"/>
      <c r="I90" s="41"/>
      <c r="J90" s="41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27">
        <v>14.0</v>
      </c>
      <c r="B91" s="18"/>
      <c r="C91" s="29">
        <v>14.0</v>
      </c>
      <c r="D91" s="20" t="s">
        <v>0</v>
      </c>
      <c r="E91" s="31">
        <v>14.0</v>
      </c>
      <c r="F91" s="22" t="s">
        <v>80</v>
      </c>
      <c r="G91" s="33">
        <v>14.0</v>
      </c>
      <c r="H91" s="24"/>
      <c r="I91" s="41"/>
      <c r="J91" s="41"/>
      <c r="K91" s="2"/>
      <c r="L91" s="2"/>
      <c r="M91" s="58" t="s">
        <v>81</v>
      </c>
      <c r="N91" s="26" t="s">
        <v>82</v>
      </c>
      <c r="O91" s="23" t="s">
        <v>83</v>
      </c>
      <c r="P91" s="59" t="s">
        <v>84</v>
      </c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27">
        <v>15.0</v>
      </c>
      <c r="B92" s="18"/>
      <c r="C92" s="29">
        <v>15.0</v>
      </c>
      <c r="D92" s="20" t="s">
        <v>0</v>
      </c>
      <c r="E92" s="31">
        <v>15.0</v>
      </c>
      <c r="F92" s="22" t="s">
        <v>85</v>
      </c>
      <c r="G92" s="33">
        <v>15.0</v>
      </c>
      <c r="H92" s="24"/>
      <c r="I92" s="41"/>
      <c r="J92" s="41"/>
      <c r="K92" s="2"/>
      <c r="L92" s="2"/>
      <c r="M92" s="60" t="s">
        <v>86</v>
      </c>
      <c r="N92" s="26"/>
      <c r="O92" s="24"/>
      <c r="P92" s="61"/>
      <c r="Q92" s="2"/>
      <c r="R92" s="2"/>
      <c r="S92" s="2"/>
      <c r="T92" s="38"/>
      <c r="U92" s="38"/>
      <c r="V92" s="38"/>
      <c r="W92" s="2"/>
      <c r="X92" s="2"/>
      <c r="Y92" s="2"/>
      <c r="Z92" s="2"/>
    </row>
    <row r="93">
      <c r="A93" s="27">
        <v>16.0</v>
      </c>
      <c r="B93" s="18"/>
      <c r="C93" s="29">
        <v>16.0</v>
      </c>
      <c r="D93" s="20" t="s">
        <v>0</v>
      </c>
      <c r="E93" s="31">
        <v>16.0</v>
      </c>
      <c r="F93" s="22" t="s">
        <v>0</v>
      </c>
      <c r="G93" s="33">
        <v>16.0</v>
      </c>
      <c r="H93" s="24"/>
      <c r="I93" s="26"/>
      <c r="J93" s="62"/>
      <c r="K93" s="2"/>
      <c r="L93" s="2"/>
      <c r="M93" s="60" t="s">
        <v>87</v>
      </c>
      <c r="N93" s="26"/>
      <c r="O93" s="24"/>
      <c r="P93" s="61"/>
      <c r="Q93" s="2"/>
      <c r="R93" s="2"/>
      <c r="S93" s="2"/>
      <c r="T93" s="38"/>
      <c r="U93" s="38"/>
      <c r="V93" s="38"/>
      <c r="W93" s="2"/>
      <c r="X93" s="2"/>
      <c r="Y93" s="2"/>
      <c r="Z93" s="2"/>
    </row>
    <row r="94">
      <c r="A94" s="27">
        <v>17.0</v>
      </c>
      <c r="B94" s="18"/>
      <c r="C94" s="29">
        <v>17.0</v>
      </c>
      <c r="D94" s="20"/>
      <c r="E94" s="31">
        <v>17.0</v>
      </c>
      <c r="F94" s="22" t="s">
        <v>0</v>
      </c>
      <c r="G94" s="33">
        <v>17.0</v>
      </c>
      <c r="H94" s="24"/>
      <c r="I94" s="26"/>
      <c r="J94" s="26"/>
      <c r="K94" s="2"/>
      <c r="L94" s="2"/>
      <c r="M94" s="63" t="s">
        <v>88</v>
      </c>
      <c r="N94" s="26" t="s">
        <v>89</v>
      </c>
      <c r="O94" s="24"/>
      <c r="P94" s="61"/>
      <c r="Q94" s="2"/>
      <c r="R94" s="2"/>
      <c r="S94" s="2"/>
      <c r="T94" s="38"/>
      <c r="U94" s="38"/>
      <c r="V94" s="38"/>
      <c r="W94" s="2"/>
      <c r="X94" s="2"/>
      <c r="Y94" s="2"/>
      <c r="Z94" s="2"/>
    </row>
    <row r="95">
      <c r="A95" s="27">
        <v>18.0</v>
      </c>
      <c r="B95" s="18"/>
      <c r="C95" s="29">
        <v>18.0</v>
      </c>
      <c r="D95" s="20"/>
      <c r="E95" s="31">
        <v>18.0</v>
      </c>
      <c r="F95" s="22"/>
      <c r="G95" s="33">
        <v>18.0</v>
      </c>
      <c r="H95" s="24"/>
      <c r="I95" s="26"/>
      <c r="J95" s="26"/>
      <c r="K95" s="2"/>
      <c r="L95" s="2"/>
      <c r="M95" s="60" t="s">
        <v>90</v>
      </c>
      <c r="N95" s="26"/>
      <c r="O95" s="24"/>
      <c r="P95" s="61"/>
      <c r="Q95" s="2"/>
      <c r="R95" s="2"/>
      <c r="S95" s="2"/>
      <c r="T95" s="38"/>
      <c r="U95" s="38"/>
      <c r="V95" s="38"/>
      <c r="W95" s="2"/>
      <c r="X95" s="2"/>
      <c r="Y95" s="2"/>
      <c r="Z95" s="2"/>
    </row>
    <row r="96">
      <c r="A96" s="27">
        <v>19.0</v>
      </c>
      <c r="B96" s="18"/>
      <c r="C96" s="29">
        <v>19.0</v>
      </c>
      <c r="D96" s="20"/>
      <c r="E96" s="31">
        <v>19.0</v>
      </c>
      <c r="F96" s="22"/>
      <c r="G96" s="33">
        <v>19.0</v>
      </c>
      <c r="H96" s="24"/>
      <c r="I96" s="26"/>
      <c r="J96" s="26"/>
      <c r="K96" s="2"/>
      <c r="L96" s="2"/>
      <c r="M96" s="60" t="s">
        <v>91</v>
      </c>
      <c r="N96" s="26"/>
      <c r="O96" s="24"/>
      <c r="P96" s="61"/>
      <c r="Q96" s="2"/>
      <c r="R96" s="2"/>
      <c r="S96" s="2"/>
      <c r="T96" s="2"/>
      <c r="U96" s="64"/>
      <c r="V96" s="64"/>
      <c r="W96" s="2"/>
      <c r="X96" s="2"/>
      <c r="Y96" s="2"/>
      <c r="Z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60" t="s">
        <v>92</v>
      </c>
      <c r="N97" s="26"/>
      <c r="O97" s="24"/>
      <c r="P97" s="61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60" t="s">
        <v>93</v>
      </c>
      <c r="N98" s="26"/>
      <c r="O98" s="65">
        <v>42417.0</v>
      </c>
      <c r="P98" s="61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60" t="s">
        <v>94</v>
      </c>
      <c r="N99" s="26"/>
      <c r="O99" s="65">
        <v>42415.0</v>
      </c>
      <c r="P99" s="61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60"/>
      <c r="N100" s="26"/>
      <c r="O100" s="24"/>
      <c r="P100" s="61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60"/>
      <c r="N101" s="26"/>
      <c r="O101" s="24"/>
      <c r="P101" s="61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60"/>
      <c r="N102" s="26"/>
      <c r="O102" s="24"/>
      <c r="P102" s="61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60"/>
      <c r="N103" s="26"/>
      <c r="O103" s="24"/>
      <c r="P103" s="61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60"/>
      <c r="N104" s="26"/>
      <c r="O104" s="24"/>
      <c r="P104" s="61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60"/>
      <c r="N105" s="26"/>
      <c r="O105" s="24"/>
      <c r="P105" s="61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60"/>
      <c r="N106" s="26"/>
      <c r="O106" s="24"/>
      <c r="P106" s="61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60"/>
      <c r="N107" s="26"/>
      <c r="O107" s="24"/>
      <c r="P107" s="61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60"/>
      <c r="N108" s="26"/>
      <c r="O108" s="24"/>
      <c r="P108" s="61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60"/>
      <c r="N109" s="26"/>
      <c r="O109" s="24"/>
      <c r="P109" s="61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60"/>
      <c r="N110" s="26"/>
      <c r="O110" s="24"/>
      <c r="P110" s="61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66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42" t="s">
        <v>0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43" t="s">
        <v>40</v>
      </c>
      <c r="B166" s="4" t="s">
        <v>2</v>
      </c>
      <c r="C166" s="4" t="s">
        <v>3</v>
      </c>
      <c r="D166" s="4" t="s">
        <v>4</v>
      </c>
      <c r="E166" s="4" t="s">
        <v>5</v>
      </c>
      <c r="F166" s="4" t="s">
        <v>6</v>
      </c>
      <c r="G166" s="4" t="s">
        <v>7</v>
      </c>
      <c r="H166" s="4" t="s">
        <v>8</v>
      </c>
      <c r="I166" s="4" t="s">
        <v>9</v>
      </c>
      <c r="J166" s="4" t="s">
        <v>10</v>
      </c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5"/>
      <c r="B167" s="4" t="s">
        <v>1</v>
      </c>
      <c r="C167" s="4" t="s">
        <v>1</v>
      </c>
      <c r="D167" s="4" t="s">
        <v>1</v>
      </c>
      <c r="E167" s="4" t="s">
        <v>1</v>
      </c>
      <c r="F167" s="5"/>
      <c r="G167" s="5"/>
      <c r="H167" s="5"/>
      <c r="I167" s="5"/>
      <c r="J167" s="5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6" t="s">
        <v>11</v>
      </c>
      <c r="B168" s="10">
        <v>5.0</v>
      </c>
      <c r="C168" s="10">
        <v>3.0</v>
      </c>
      <c r="D168" s="10">
        <v>6.0</v>
      </c>
      <c r="E168" s="10">
        <v>7.0</v>
      </c>
      <c r="F168" s="4" t="s">
        <v>0</v>
      </c>
      <c r="G168" s="8">
        <f t="shared" ref="G168:G170" si="7">SUM(B168:F168)</f>
        <v>21</v>
      </c>
      <c r="H168" s="4" t="s">
        <v>12</v>
      </c>
      <c r="I168" s="9">
        <f t="shared" ref="I168:I169" si="8">G169/G168</f>
        <v>0.9047619048</v>
      </c>
      <c r="J168" s="9">
        <v>0.8</v>
      </c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6" t="s">
        <v>13</v>
      </c>
      <c r="B169" s="10">
        <v>5.0</v>
      </c>
      <c r="C169" s="10">
        <v>5.0</v>
      </c>
      <c r="D169" s="10">
        <v>6.0</v>
      </c>
      <c r="E169" s="10">
        <v>2.0</v>
      </c>
      <c r="F169" s="10">
        <v>1.0</v>
      </c>
      <c r="G169" s="8">
        <f t="shared" si="7"/>
        <v>19</v>
      </c>
      <c r="H169" s="4" t="s">
        <v>14</v>
      </c>
      <c r="I169" s="9">
        <f t="shared" si="8"/>
        <v>0.7894736842</v>
      </c>
      <c r="J169" s="9">
        <v>0.8</v>
      </c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6" t="s">
        <v>15</v>
      </c>
      <c r="B170" s="10">
        <v>6.0</v>
      </c>
      <c r="C170" s="10">
        <v>3.0</v>
      </c>
      <c r="D170" s="10">
        <v>2.0</v>
      </c>
      <c r="E170" s="10">
        <v>4.0</v>
      </c>
      <c r="F170" s="4" t="s">
        <v>0</v>
      </c>
      <c r="G170" s="8">
        <f t="shared" si="7"/>
        <v>15</v>
      </c>
      <c r="H170" s="4" t="s">
        <v>16</v>
      </c>
      <c r="I170" s="9">
        <f>G170/G168</f>
        <v>0.7142857143</v>
      </c>
      <c r="J170" s="9">
        <v>0.5</v>
      </c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6" t="s">
        <v>17</v>
      </c>
      <c r="B171" s="5"/>
      <c r="C171" s="5"/>
      <c r="D171" s="4" t="s">
        <v>0</v>
      </c>
      <c r="E171" s="4" t="s">
        <v>0</v>
      </c>
      <c r="F171" s="5"/>
      <c r="G171" s="8">
        <v>0.0</v>
      </c>
      <c r="H171" s="4" t="s">
        <v>18</v>
      </c>
      <c r="I171" s="12">
        <f>G172/G173</f>
        <v>0.02059925094</v>
      </c>
      <c r="J171" s="9">
        <v>0.03</v>
      </c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6" t="s">
        <v>19</v>
      </c>
      <c r="B172" s="10">
        <v>1.5</v>
      </c>
      <c r="C172" s="10">
        <v>2.0</v>
      </c>
      <c r="D172" s="5"/>
      <c r="E172" s="10">
        <v>2.0</v>
      </c>
      <c r="F172" s="5"/>
      <c r="G172" s="8">
        <f>SUM(B172:F172)</f>
        <v>5.5</v>
      </c>
      <c r="H172" s="4" t="s">
        <v>0</v>
      </c>
      <c r="I172" s="4" t="s">
        <v>0</v>
      </c>
      <c r="J172" s="13">
        <v>0.04</v>
      </c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6" t="s">
        <v>20</v>
      </c>
      <c r="B173" s="10">
        <v>262.0</v>
      </c>
      <c r="C173" s="10">
        <v>263.0</v>
      </c>
      <c r="D173" s="10">
        <v>265.0</v>
      </c>
      <c r="E173" s="10">
        <v>267.0</v>
      </c>
      <c r="F173" s="5"/>
      <c r="G173" s="10">
        <v>267.0</v>
      </c>
      <c r="H173" s="4" t="s">
        <v>21</v>
      </c>
      <c r="I173" s="10">
        <v>0.0</v>
      </c>
      <c r="J173" s="10">
        <v>5.0</v>
      </c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6" t="s">
        <v>22</v>
      </c>
      <c r="B174" s="10">
        <v>4.5</v>
      </c>
      <c r="C174" s="10">
        <v>1.0</v>
      </c>
      <c r="D174" s="10">
        <v>2.0</v>
      </c>
      <c r="E174" s="10">
        <v>2.0</v>
      </c>
      <c r="F174" s="5"/>
      <c r="G174" s="8">
        <v>9.5</v>
      </c>
      <c r="H174" s="4" t="s">
        <v>0</v>
      </c>
      <c r="I174" s="4" t="s">
        <v>0</v>
      </c>
      <c r="J174" s="5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6" t="s">
        <v>23</v>
      </c>
      <c r="B175" s="5"/>
      <c r="C175" s="5"/>
      <c r="D175" s="5"/>
      <c r="E175" s="5"/>
      <c r="F175" s="5"/>
      <c r="G175" s="4" t="s">
        <v>0</v>
      </c>
      <c r="H175" s="4" t="s">
        <v>0</v>
      </c>
      <c r="I175" s="4" t="s">
        <v>0</v>
      </c>
      <c r="J175" s="4" t="s">
        <v>0</v>
      </c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5" t="s">
        <v>41</v>
      </c>
      <c r="B176" s="11">
        <v>5.0</v>
      </c>
      <c r="C176" s="11">
        <v>4.0</v>
      </c>
      <c r="D176" s="11">
        <v>5.0</v>
      </c>
      <c r="E176" s="5" t="s">
        <v>0</v>
      </c>
      <c r="F176" s="5"/>
      <c r="G176" s="11">
        <f t="shared" ref="G176:G177" si="9">SUM(B176:F176)</f>
        <v>14</v>
      </c>
      <c r="H176" s="5" t="s">
        <v>0</v>
      </c>
      <c r="I176" s="5" t="s">
        <v>0</v>
      </c>
      <c r="J176" s="5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5" t="s">
        <v>42</v>
      </c>
      <c r="B177" s="5" t="s">
        <v>0</v>
      </c>
      <c r="C177" s="11">
        <v>1.0</v>
      </c>
      <c r="D177" s="11">
        <v>4.0</v>
      </c>
      <c r="E177" s="5" t="s">
        <v>0</v>
      </c>
      <c r="F177" s="5" t="s">
        <v>0</v>
      </c>
      <c r="G177" s="11">
        <f t="shared" si="9"/>
        <v>5</v>
      </c>
      <c r="H177" s="5" t="s">
        <v>0</v>
      </c>
      <c r="I177" s="5" t="s">
        <v>0</v>
      </c>
      <c r="J177" s="5" t="s">
        <v>0</v>
      </c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2" t="s">
        <v>0</v>
      </c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18" t="s">
        <v>24</v>
      </c>
      <c r="B179" s="18"/>
      <c r="C179" s="20" t="s">
        <v>25</v>
      </c>
      <c r="D179" s="20"/>
      <c r="E179" s="22" t="s">
        <v>26</v>
      </c>
      <c r="F179" s="22" t="s">
        <v>0</v>
      </c>
      <c r="G179" s="24" t="s">
        <v>27</v>
      </c>
      <c r="H179" s="24"/>
      <c r="I179" s="26" t="s">
        <v>28</v>
      </c>
      <c r="J179" s="26"/>
      <c r="K179" s="2"/>
      <c r="L179" s="2"/>
      <c r="M179" s="44" t="s">
        <v>43</v>
      </c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7">
        <v>1.0</v>
      </c>
      <c r="B180" s="18" t="s">
        <v>44</v>
      </c>
      <c r="C180" s="29">
        <v>1.0</v>
      </c>
      <c r="D180" s="45" t="s">
        <v>45</v>
      </c>
      <c r="E180" s="31">
        <v>1.0</v>
      </c>
      <c r="F180" s="22" t="s">
        <v>46</v>
      </c>
      <c r="G180" s="33">
        <v>1.0</v>
      </c>
      <c r="H180" s="24" t="s">
        <v>47</v>
      </c>
      <c r="I180" s="36" t="s">
        <v>29</v>
      </c>
      <c r="J180" s="26" t="s">
        <v>48</v>
      </c>
      <c r="K180" s="2"/>
      <c r="L180" s="2"/>
      <c r="M180" s="46" t="s">
        <v>40</v>
      </c>
      <c r="N180" s="47" t="s">
        <v>2</v>
      </c>
      <c r="O180" s="47" t="s">
        <v>3</v>
      </c>
      <c r="P180" s="47" t="s">
        <v>4</v>
      </c>
      <c r="Q180" s="47" t="s">
        <v>5</v>
      </c>
      <c r="R180" s="47" t="s">
        <v>6</v>
      </c>
      <c r="S180" s="47" t="s">
        <v>7</v>
      </c>
      <c r="T180" s="47" t="s">
        <v>8</v>
      </c>
      <c r="U180" s="47" t="s">
        <v>9</v>
      </c>
      <c r="V180" s="47" t="s">
        <v>10</v>
      </c>
      <c r="W180" s="2"/>
      <c r="X180" s="2"/>
      <c r="Y180" s="2"/>
      <c r="Z180" s="2"/>
    </row>
    <row r="181">
      <c r="A181" s="27">
        <v>2.0</v>
      </c>
      <c r="B181" s="18" t="s">
        <v>49</v>
      </c>
      <c r="C181" s="29">
        <v>2.0</v>
      </c>
      <c r="D181" s="20" t="s">
        <v>50</v>
      </c>
      <c r="E181" s="31">
        <v>2.0</v>
      </c>
      <c r="F181" s="22" t="s">
        <v>51</v>
      </c>
      <c r="G181" s="33">
        <v>2.0</v>
      </c>
      <c r="H181" s="24"/>
      <c r="I181" s="36" t="s">
        <v>31</v>
      </c>
      <c r="J181" s="26" t="s">
        <v>52</v>
      </c>
      <c r="K181" s="2"/>
      <c r="L181" s="2"/>
      <c r="M181" s="18"/>
      <c r="N181" s="47" t="s">
        <v>1</v>
      </c>
      <c r="O181" s="47" t="s">
        <v>1</v>
      </c>
      <c r="P181" s="47" t="s">
        <v>1</v>
      </c>
      <c r="Q181" s="47" t="s">
        <v>1</v>
      </c>
      <c r="R181" s="18"/>
      <c r="S181" s="18"/>
      <c r="T181" s="18"/>
      <c r="U181" s="18"/>
      <c r="V181" s="18"/>
      <c r="W181" s="2"/>
      <c r="X181" s="2"/>
      <c r="Y181" s="2"/>
      <c r="Z181" s="2"/>
    </row>
    <row r="182">
      <c r="A182" s="27">
        <v>3.0</v>
      </c>
      <c r="B182" s="18" t="s">
        <v>53</v>
      </c>
      <c r="C182" s="29">
        <v>3.0</v>
      </c>
      <c r="D182" s="20" t="s">
        <v>54</v>
      </c>
      <c r="E182" s="31">
        <v>3.0</v>
      </c>
      <c r="F182" s="22" t="s">
        <v>55</v>
      </c>
      <c r="G182" s="33">
        <v>3.0</v>
      </c>
      <c r="H182" s="24" t="s">
        <v>0</v>
      </c>
      <c r="I182" s="36" t="s">
        <v>33</v>
      </c>
      <c r="J182" s="26" t="s">
        <v>56</v>
      </c>
      <c r="K182" s="2"/>
      <c r="L182" s="2"/>
      <c r="M182" s="48" t="s">
        <v>11</v>
      </c>
      <c r="N182" s="49">
        <v>1.0</v>
      </c>
      <c r="O182" s="49">
        <v>4.0</v>
      </c>
      <c r="P182" s="49">
        <v>9.0</v>
      </c>
      <c r="Q182" s="49">
        <v>4.0</v>
      </c>
      <c r="R182" s="47" t="s">
        <v>0</v>
      </c>
      <c r="S182" s="50">
        <v>16.0</v>
      </c>
      <c r="T182" s="47" t="s">
        <v>12</v>
      </c>
      <c r="U182" s="51">
        <f t="shared" ref="U182:U183" si="10">S183/S182</f>
        <v>1</v>
      </c>
      <c r="V182" s="51">
        <v>0.8</v>
      </c>
      <c r="W182" s="2"/>
      <c r="X182" s="2"/>
      <c r="Y182" s="2"/>
      <c r="Z182" s="2"/>
    </row>
    <row r="183">
      <c r="A183" s="27">
        <v>4.0</v>
      </c>
      <c r="B183" s="18" t="s">
        <v>57</v>
      </c>
      <c r="C183" s="29">
        <v>4.0</v>
      </c>
      <c r="D183" s="20" t="s">
        <v>58</v>
      </c>
      <c r="E183" s="31">
        <v>4.0</v>
      </c>
      <c r="F183" s="22" t="s">
        <v>59</v>
      </c>
      <c r="G183" s="33">
        <v>4.0</v>
      </c>
      <c r="H183" s="24" t="s">
        <v>0</v>
      </c>
      <c r="I183" s="36" t="s">
        <v>34</v>
      </c>
      <c r="J183" s="26" t="s">
        <v>60</v>
      </c>
      <c r="K183" s="2"/>
      <c r="L183" s="2"/>
      <c r="M183" s="48" t="s">
        <v>13</v>
      </c>
      <c r="N183" s="49">
        <v>1.0</v>
      </c>
      <c r="O183" s="49">
        <v>1.0</v>
      </c>
      <c r="P183" s="49">
        <v>6.0</v>
      </c>
      <c r="Q183" s="49">
        <v>8.0</v>
      </c>
      <c r="R183" s="47" t="s">
        <v>0</v>
      </c>
      <c r="S183" s="50">
        <v>16.0</v>
      </c>
      <c r="T183" s="47" t="s">
        <v>14</v>
      </c>
      <c r="U183" s="51">
        <f t="shared" si="10"/>
        <v>0.875</v>
      </c>
      <c r="V183" s="51">
        <v>0.8</v>
      </c>
      <c r="W183" s="2"/>
      <c r="X183" s="2"/>
      <c r="Y183" s="2"/>
      <c r="Z183" s="2"/>
    </row>
    <row r="184">
      <c r="A184" s="27">
        <v>5.0</v>
      </c>
      <c r="B184" s="18"/>
      <c r="C184" s="29">
        <v>5.0</v>
      </c>
      <c r="D184" s="20" t="s">
        <v>61</v>
      </c>
      <c r="E184" s="31">
        <v>5.0</v>
      </c>
      <c r="F184" s="22" t="s">
        <v>62</v>
      </c>
      <c r="G184" s="33">
        <v>5.0</v>
      </c>
      <c r="H184" s="24" t="s">
        <v>0</v>
      </c>
      <c r="I184" s="36" t="s">
        <v>35</v>
      </c>
      <c r="J184" s="26" t="s">
        <v>63</v>
      </c>
      <c r="K184" s="2"/>
      <c r="L184" s="2"/>
      <c r="M184" s="48" t="s">
        <v>15</v>
      </c>
      <c r="N184" s="49">
        <v>6.0</v>
      </c>
      <c r="O184" s="49">
        <v>2.0</v>
      </c>
      <c r="P184" s="49">
        <v>1.0</v>
      </c>
      <c r="Q184" s="49">
        <v>5.0</v>
      </c>
      <c r="R184" s="47" t="s">
        <v>0</v>
      </c>
      <c r="S184" s="50">
        <v>14.0</v>
      </c>
      <c r="T184" s="47" t="s">
        <v>16</v>
      </c>
      <c r="U184" s="51">
        <f>S184/S182</f>
        <v>0.875</v>
      </c>
      <c r="V184" s="51">
        <v>0.5</v>
      </c>
      <c r="W184" s="2"/>
      <c r="X184" s="2"/>
      <c r="Y184" s="2"/>
      <c r="Z184" s="2"/>
    </row>
    <row r="185">
      <c r="A185" s="27">
        <v>6.0</v>
      </c>
      <c r="B185" s="18"/>
      <c r="C185" s="29">
        <v>6.0</v>
      </c>
      <c r="D185" s="20" t="s">
        <v>64</v>
      </c>
      <c r="E185" s="31">
        <v>6.0</v>
      </c>
      <c r="F185" s="22" t="s">
        <v>65</v>
      </c>
      <c r="G185" s="33">
        <v>6.0</v>
      </c>
      <c r="H185" s="24"/>
      <c r="I185" s="36" t="s">
        <v>36</v>
      </c>
      <c r="J185" s="26" t="s">
        <v>66</v>
      </c>
      <c r="K185" s="2"/>
      <c r="L185" s="2"/>
      <c r="M185" s="48" t="s">
        <v>17</v>
      </c>
      <c r="N185" s="49">
        <v>1.0</v>
      </c>
      <c r="O185" s="47" t="s">
        <v>0</v>
      </c>
      <c r="P185" s="18"/>
      <c r="Q185" s="47" t="s">
        <v>0</v>
      </c>
      <c r="R185" s="18"/>
      <c r="S185" s="50">
        <v>1.0</v>
      </c>
      <c r="T185" s="47" t="s">
        <v>18</v>
      </c>
      <c r="U185" s="52">
        <f>S186/S187</f>
        <v>0.01680672269</v>
      </c>
      <c r="V185" s="51">
        <v>0.03</v>
      </c>
      <c r="W185" s="2"/>
      <c r="X185" s="2"/>
      <c r="Y185" s="2"/>
      <c r="Z185" s="2"/>
    </row>
    <row r="186">
      <c r="A186" s="27">
        <v>7.0</v>
      </c>
      <c r="B186" s="18"/>
      <c r="C186" s="29">
        <v>7.0</v>
      </c>
      <c r="D186" s="20" t="s">
        <v>67</v>
      </c>
      <c r="E186" s="31">
        <v>7.0</v>
      </c>
      <c r="F186" s="22" t="s">
        <v>68</v>
      </c>
      <c r="G186" s="33">
        <v>7.0</v>
      </c>
      <c r="H186" s="24"/>
      <c r="I186" s="36" t="s">
        <v>37</v>
      </c>
      <c r="J186" s="26" t="s">
        <v>69</v>
      </c>
      <c r="K186" s="2"/>
      <c r="L186" s="2"/>
      <c r="M186" s="48" t="s">
        <v>19</v>
      </c>
      <c r="N186" s="49">
        <v>2.0</v>
      </c>
      <c r="O186" s="49">
        <v>1.0</v>
      </c>
      <c r="P186" s="47" t="s">
        <v>0</v>
      </c>
      <c r="Q186" s="49">
        <v>1.0</v>
      </c>
      <c r="R186" s="47" t="s">
        <v>0</v>
      </c>
      <c r="S186" s="50">
        <v>4.0</v>
      </c>
      <c r="T186" s="47" t="s">
        <v>70</v>
      </c>
      <c r="U186" s="53">
        <f>S188/S187</f>
        <v>0.04201680672</v>
      </c>
      <c r="V186" s="54">
        <v>0.04</v>
      </c>
      <c r="W186" s="2"/>
      <c r="X186" s="2"/>
      <c r="Y186" s="2"/>
      <c r="Z186" s="2"/>
    </row>
    <row r="187">
      <c r="A187" s="27">
        <v>8.0</v>
      </c>
      <c r="B187" s="18"/>
      <c r="C187" s="29">
        <v>8.0</v>
      </c>
      <c r="D187" s="20"/>
      <c r="E187" s="31">
        <v>8.0</v>
      </c>
      <c r="F187" s="22" t="s">
        <v>71</v>
      </c>
      <c r="G187" s="33">
        <v>8.0</v>
      </c>
      <c r="H187" s="24"/>
      <c r="I187" s="36" t="s">
        <v>38</v>
      </c>
      <c r="J187" s="26" t="s">
        <v>72</v>
      </c>
      <c r="K187" s="2"/>
      <c r="L187" s="2"/>
      <c r="M187" s="48" t="s">
        <v>20</v>
      </c>
      <c r="N187" s="49">
        <v>232.0</v>
      </c>
      <c r="O187" s="49">
        <v>233.0</v>
      </c>
      <c r="P187" s="49">
        <v>234.0</v>
      </c>
      <c r="Q187" s="49">
        <v>238.0</v>
      </c>
      <c r="R187" s="47" t="s">
        <v>0</v>
      </c>
      <c r="S187" s="49">
        <v>238.0</v>
      </c>
      <c r="T187" s="47" t="s">
        <v>21</v>
      </c>
      <c r="U187" s="49">
        <v>4.0</v>
      </c>
      <c r="V187" s="49">
        <v>5.0</v>
      </c>
      <c r="W187" s="2"/>
      <c r="X187" s="2"/>
      <c r="Y187" s="2"/>
      <c r="Z187" s="2"/>
    </row>
    <row r="188">
      <c r="A188" s="27">
        <v>9.0</v>
      </c>
      <c r="B188" s="18"/>
      <c r="C188" s="29">
        <v>9.0</v>
      </c>
      <c r="D188" s="20"/>
      <c r="E188" s="31">
        <v>9.0</v>
      </c>
      <c r="F188" s="22" t="s">
        <v>73</v>
      </c>
      <c r="G188" s="33">
        <v>9.0</v>
      </c>
      <c r="H188" s="24"/>
      <c r="I188" s="36" t="s">
        <v>39</v>
      </c>
      <c r="J188" s="26" t="s">
        <v>74</v>
      </c>
      <c r="K188" s="2"/>
      <c r="L188" s="2"/>
      <c r="M188" s="48" t="s">
        <v>22</v>
      </c>
      <c r="N188" s="49">
        <v>4.0</v>
      </c>
      <c r="O188" s="49">
        <v>1.0</v>
      </c>
      <c r="P188" s="49">
        <v>1.0</v>
      </c>
      <c r="Q188" s="49">
        <v>4.0</v>
      </c>
      <c r="R188" s="47" t="s">
        <v>0</v>
      </c>
      <c r="S188" s="50">
        <v>10.0</v>
      </c>
      <c r="T188" s="47" t="s">
        <v>75</v>
      </c>
      <c r="U188" s="18"/>
      <c r="V188" s="18"/>
      <c r="W188" s="2"/>
      <c r="X188" s="2"/>
      <c r="Y188" s="2"/>
      <c r="Z188" s="2"/>
    </row>
    <row r="189">
      <c r="A189" s="27">
        <v>10.0</v>
      </c>
      <c r="B189" s="18" t="s">
        <v>0</v>
      </c>
      <c r="C189" s="29">
        <v>10.0</v>
      </c>
      <c r="D189" s="20"/>
      <c r="E189" s="31">
        <v>10.0</v>
      </c>
      <c r="F189" s="22" t="s">
        <v>76</v>
      </c>
      <c r="G189" s="33">
        <v>10.0</v>
      </c>
      <c r="H189" s="24"/>
      <c r="I189" s="40">
        <v>10.0</v>
      </c>
      <c r="J189" s="26"/>
      <c r="K189" s="2"/>
      <c r="L189" s="2"/>
      <c r="M189" s="48" t="s">
        <v>23</v>
      </c>
      <c r="N189" s="51">
        <v>0.43</v>
      </c>
      <c r="O189" s="51">
        <v>0.43</v>
      </c>
      <c r="P189" s="51">
        <v>0.43</v>
      </c>
      <c r="Q189" s="51">
        <v>0.43</v>
      </c>
      <c r="R189" s="55" t="s">
        <v>0</v>
      </c>
      <c r="S189" s="55" t="s">
        <v>0</v>
      </c>
      <c r="T189" s="18"/>
      <c r="U189" s="18"/>
      <c r="V189" s="18"/>
      <c r="W189" s="2"/>
      <c r="X189" s="2"/>
      <c r="Y189" s="2"/>
      <c r="Z189" s="2"/>
    </row>
    <row r="190">
      <c r="A190" s="27">
        <v>11.0</v>
      </c>
      <c r="B190" s="18" t="s">
        <v>0</v>
      </c>
      <c r="C190" s="29">
        <v>11.0</v>
      </c>
      <c r="D190" s="20"/>
      <c r="E190" s="31">
        <v>11.0</v>
      </c>
      <c r="F190" s="22" t="s">
        <v>77</v>
      </c>
      <c r="G190" s="33">
        <v>11.0</v>
      </c>
      <c r="H190" s="24"/>
      <c r="I190" s="40">
        <v>11.0</v>
      </c>
      <c r="J190" s="26"/>
      <c r="K190" s="2"/>
      <c r="L190" s="2"/>
      <c r="M190" s="18" t="s">
        <v>41</v>
      </c>
      <c r="N190" s="56">
        <v>5.0</v>
      </c>
      <c r="O190" s="56">
        <v>5.0</v>
      </c>
      <c r="P190" s="56">
        <v>7.0</v>
      </c>
      <c r="Q190" s="56">
        <v>3.0</v>
      </c>
      <c r="R190" s="18" t="s">
        <v>0</v>
      </c>
      <c r="S190" s="56">
        <v>6.0</v>
      </c>
      <c r="T190" s="18"/>
      <c r="U190" s="18"/>
      <c r="V190" s="18"/>
      <c r="W190" s="2"/>
      <c r="X190" s="2"/>
      <c r="Y190" s="2"/>
      <c r="Z190" s="2"/>
    </row>
    <row r="191">
      <c r="A191" s="27">
        <v>12.0</v>
      </c>
      <c r="B191" s="18"/>
      <c r="C191" s="29">
        <v>12.0</v>
      </c>
      <c r="D191" s="20" t="s">
        <v>0</v>
      </c>
      <c r="E191" s="31">
        <v>12.0</v>
      </c>
      <c r="F191" s="22" t="s">
        <v>78</v>
      </c>
      <c r="G191" s="33">
        <v>12.0</v>
      </c>
      <c r="H191" s="24"/>
      <c r="I191" s="57">
        <v>0.12</v>
      </c>
      <c r="J191" s="41"/>
      <c r="K191" s="2"/>
      <c r="L191" s="2"/>
      <c r="M191" s="18" t="s">
        <v>42</v>
      </c>
      <c r="N191" s="18" t="s">
        <v>0</v>
      </c>
      <c r="O191" s="56">
        <v>4.0</v>
      </c>
      <c r="P191" s="56">
        <v>4.0</v>
      </c>
      <c r="Q191" s="18" t="s">
        <v>0</v>
      </c>
      <c r="R191" s="18"/>
      <c r="S191" s="18"/>
      <c r="T191" s="18"/>
      <c r="U191" s="18"/>
      <c r="V191" s="18"/>
      <c r="W191" s="2"/>
      <c r="X191" s="2"/>
      <c r="Y191" s="2"/>
      <c r="Z191" s="2"/>
    </row>
    <row r="192">
      <c r="A192" s="27">
        <v>13.0</v>
      </c>
      <c r="B192" s="18"/>
      <c r="C192" s="29">
        <v>13.0</v>
      </c>
      <c r="D192" s="20" t="s">
        <v>0</v>
      </c>
      <c r="E192" s="31">
        <v>13.0</v>
      </c>
      <c r="F192" s="22" t="s">
        <v>79</v>
      </c>
      <c r="G192" s="33">
        <v>13.0</v>
      </c>
      <c r="H192" s="24"/>
      <c r="I192" s="41"/>
      <c r="J192" s="41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7">
        <v>14.0</v>
      </c>
      <c r="B193" s="18"/>
      <c r="C193" s="29">
        <v>14.0</v>
      </c>
      <c r="D193" s="20" t="s">
        <v>0</v>
      </c>
      <c r="E193" s="31">
        <v>14.0</v>
      </c>
      <c r="F193" s="22" t="s">
        <v>80</v>
      </c>
      <c r="G193" s="33">
        <v>14.0</v>
      </c>
      <c r="H193" s="24"/>
      <c r="I193" s="41"/>
      <c r="J193" s="41"/>
      <c r="K193" s="2"/>
      <c r="L193" s="2"/>
      <c r="M193" s="58" t="s">
        <v>81</v>
      </c>
      <c r="N193" s="26" t="s">
        <v>82</v>
      </c>
      <c r="O193" s="23" t="s">
        <v>83</v>
      </c>
      <c r="P193" s="59" t="s">
        <v>84</v>
      </c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7">
        <v>15.0</v>
      </c>
      <c r="B194" s="18"/>
      <c r="C194" s="29">
        <v>15.0</v>
      </c>
      <c r="D194" s="20" t="s">
        <v>0</v>
      </c>
      <c r="E194" s="31">
        <v>15.0</v>
      </c>
      <c r="F194" s="22" t="s">
        <v>85</v>
      </c>
      <c r="G194" s="33">
        <v>15.0</v>
      </c>
      <c r="H194" s="24"/>
      <c r="I194" s="41"/>
      <c r="J194" s="41"/>
      <c r="K194" s="2"/>
      <c r="L194" s="2"/>
      <c r="M194" s="60" t="s">
        <v>86</v>
      </c>
      <c r="N194" s="26"/>
      <c r="O194" s="24"/>
      <c r="P194" s="61"/>
      <c r="Q194" s="2"/>
      <c r="R194" s="2"/>
      <c r="S194" s="2"/>
      <c r="T194" s="38"/>
      <c r="U194" s="38"/>
      <c r="V194" s="38"/>
      <c r="W194" s="2"/>
      <c r="X194" s="2"/>
      <c r="Y194" s="2"/>
      <c r="Z194" s="2"/>
    </row>
    <row r="195">
      <c r="A195" s="27">
        <v>16.0</v>
      </c>
      <c r="B195" s="18"/>
      <c r="C195" s="29">
        <v>16.0</v>
      </c>
      <c r="D195" s="20" t="s">
        <v>0</v>
      </c>
      <c r="E195" s="31">
        <v>16.0</v>
      </c>
      <c r="F195" s="22" t="s">
        <v>0</v>
      </c>
      <c r="G195" s="33">
        <v>16.0</v>
      </c>
      <c r="H195" s="24"/>
      <c r="I195" s="26"/>
      <c r="J195" s="62"/>
      <c r="K195" s="2"/>
      <c r="L195" s="2"/>
      <c r="M195" s="60" t="s">
        <v>87</v>
      </c>
      <c r="N195" s="26"/>
      <c r="O195" s="24"/>
      <c r="P195" s="61"/>
      <c r="Q195" s="2"/>
      <c r="R195" s="2"/>
      <c r="S195" s="2"/>
      <c r="T195" s="38"/>
      <c r="U195" s="38"/>
      <c r="V195" s="38"/>
      <c r="W195" s="2"/>
      <c r="X195" s="2"/>
      <c r="Y195" s="2"/>
      <c r="Z195" s="2"/>
    </row>
    <row r="196">
      <c r="A196" s="27">
        <v>17.0</v>
      </c>
      <c r="B196" s="18"/>
      <c r="C196" s="29">
        <v>17.0</v>
      </c>
      <c r="D196" s="20"/>
      <c r="E196" s="31">
        <v>17.0</v>
      </c>
      <c r="F196" s="22" t="s">
        <v>0</v>
      </c>
      <c r="G196" s="33">
        <v>17.0</v>
      </c>
      <c r="H196" s="24"/>
      <c r="I196" s="26"/>
      <c r="J196" s="26"/>
      <c r="K196" s="2"/>
      <c r="L196" s="2"/>
      <c r="M196" s="63" t="s">
        <v>88</v>
      </c>
      <c r="N196" s="26" t="s">
        <v>89</v>
      </c>
      <c r="O196" s="24"/>
      <c r="P196" s="61"/>
      <c r="Q196" s="2"/>
      <c r="R196" s="2"/>
      <c r="S196" s="2"/>
      <c r="T196" s="38"/>
      <c r="U196" s="38"/>
      <c r="V196" s="38"/>
      <c r="W196" s="2"/>
      <c r="X196" s="2"/>
      <c r="Y196" s="2"/>
      <c r="Z196" s="2"/>
    </row>
    <row r="197">
      <c r="A197" s="27">
        <v>18.0</v>
      </c>
      <c r="B197" s="18"/>
      <c r="C197" s="29">
        <v>18.0</v>
      </c>
      <c r="D197" s="20"/>
      <c r="E197" s="31">
        <v>18.0</v>
      </c>
      <c r="F197" s="22"/>
      <c r="G197" s="33">
        <v>18.0</v>
      </c>
      <c r="H197" s="24"/>
      <c r="I197" s="26"/>
      <c r="J197" s="26"/>
      <c r="K197" s="2"/>
      <c r="L197" s="2"/>
      <c r="M197" s="60" t="s">
        <v>90</v>
      </c>
      <c r="N197" s="26"/>
      <c r="O197" s="24"/>
      <c r="P197" s="61"/>
      <c r="Q197" s="2"/>
      <c r="R197" s="2"/>
      <c r="S197" s="2"/>
      <c r="T197" s="38"/>
      <c r="U197" s="38"/>
      <c r="V197" s="38"/>
      <c r="W197" s="2"/>
      <c r="X197" s="2"/>
      <c r="Y197" s="2"/>
      <c r="Z197" s="2"/>
    </row>
    <row r="198">
      <c r="A198" s="27">
        <v>19.0</v>
      </c>
      <c r="B198" s="18"/>
      <c r="C198" s="29">
        <v>19.0</v>
      </c>
      <c r="D198" s="20"/>
      <c r="E198" s="31">
        <v>19.0</v>
      </c>
      <c r="F198" s="22"/>
      <c r="G198" s="33">
        <v>19.0</v>
      </c>
      <c r="H198" s="24"/>
      <c r="I198" s="26"/>
      <c r="J198" s="26"/>
      <c r="K198" s="2"/>
      <c r="L198" s="2"/>
      <c r="M198" s="60" t="s">
        <v>91</v>
      </c>
      <c r="N198" s="26"/>
      <c r="O198" s="24"/>
      <c r="P198" s="61"/>
      <c r="Q198" s="2"/>
      <c r="R198" s="2"/>
      <c r="S198" s="2"/>
      <c r="T198" s="2"/>
      <c r="U198" s="64"/>
      <c r="V198" s="64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60" t="s">
        <v>92</v>
      </c>
      <c r="N199" s="26"/>
      <c r="O199" s="24"/>
      <c r="P199" s="61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60" t="s">
        <v>93</v>
      </c>
      <c r="N200" s="26"/>
      <c r="O200" s="65">
        <v>42417.0</v>
      </c>
      <c r="P200" s="61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60" t="s">
        <v>94</v>
      </c>
      <c r="N201" s="26"/>
      <c r="O201" s="65">
        <v>42415.0</v>
      </c>
      <c r="P201" s="61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60"/>
      <c r="N202" s="26"/>
      <c r="O202" s="24"/>
      <c r="P202" s="61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60"/>
      <c r="N203" s="26"/>
      <c r="O203" s="24"/>
      <c r="P203" s="61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60"/>
      <c r="N204" s="26"/>
      <c r="O204" s="24"/>
      <c r="P204" s="61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60"/>
      <c r="N205" s="26"/>
      <c r="O205" s="24"/>
      <c r="P205" s="61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60"/>
      <c r="N206" s="26"/>
      <c r="O206" s="24"/>
      <c r="P206" s="61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60"/>
      <c r="N207" s="26"/>
      <c r="O207" s="24"/>
      <c r="P207" s="61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60"/>
      <c r="N208" s="26"/>
      <c r="O208" s="24"/>
      <c r="P208" s="61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60"/>
      <c r="N209" s="26"/>
      <c r="O209" s="24"/>
      <c r="P209" s="61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60"/>
      <c r="N210" s="26"/>
      <c r="O210" s="24"/>
      <c r="P210" s="61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60"/>
      <c r="N211" s="26"/>
      <c r="O211" s="24"/>
      <c r="P211" s="61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60"/>
      <c r="N212" s="26"/>
      <c r="O212" s="24"/>
      <c r="P212" s="61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66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42" t="s">
        <v>0</v>
      </c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43" t="s">
        <v>40</v>
      </c>
      <c r="B268" s="4" t="s">
        <v>2</v>
      </c>
      <c r="C268" s="4" t="s">
        <v>3</v>
      </c>
      <c r="D268" s="4" t="s">
        <v>4</v>
      </c>
      <c r="E268" s="4" t="s">
        <v>5</v>
      </c>
      <c r="F268" s="4" t="s">
        <v>6</v>
      </c>
      <c r="G268" s="4" t="s">
        <v>7</v>
      </c>
      <c r="H268" s="4" t="s">
        <v>8</v>
      </c>
      <c r="I268" s="4" t="s">
        <v>9</v>
      </c>
      <c r="J268" s="4" t="s">
        <v>10</v>
      </c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5"/>
      <c r="B269" s="4" t="s">
        <v>1</v>
      </c>
      <c r="C269" s="4" t="s">
        <v>1</v>
      </c>
      <c r="D269" s="4" t="s">
        <v>1</v>
      </c>
      <c r="E269" s="4" t="s">
        <v>1</v>
      </c>
      <c r="F269" s="5"/>
      <c r="G269" s="5"/>
      <c r="H269" s="5"/>
      <c r="I269" s="5"/>
      <c r="J269" s="5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6" t="s">
        <v>11</v>
      </c>
      <c r="B270" s="10">
        <v>5.0</v>
      </c>
      <c r="C270" s="10">
        <v>3.0</v>
      </c>
      <c r="D270" s="10">
        <v>6.0</v>
      </c>
      <c r="E270" s="10">
        <v>7.0</v>
      </c>
      <c r="F270" s="4" t="s">
        <v>0</v>
      </c>
      <c r="G270" s="8">
        <f t="shared" ref="G270:G272" si="11">SUM(B270:F270)</f>
        <v>21</v>
      </c>
      <c r="H270" s="4" t="s">
        <v>12</v>
      </c>
      <c r="I270" s="9">
        <f t="shared" ref="I270:I271" si="12">G271/G270</f>
        <v>0.9047619048</v>
      </c>
      <c r="J270" s="9">
        <v>0.8</v>
      </c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6" t="s">
        <v>13</v>
      </c>
      <c r="B271" s="10">
        <v>5.0</v>
      </c>
      <c r="C271" s="10">
        <v>5.0</v>
      </c>
      <c r="D271" s="10">
        <v>6.0</v>
      </c>
      <c r="E271" s="10">
        <v>2.0</v>
      </c>
      <c r="F271" s="10">
        <v>1.0</v>
      </c>
      <c r="G271" s="8">
        <f t="shared" si="11"/>
        <v>19</v>
      </c>
      <c r="H271" s="4" t="s">
        <v>14</v>
      </c>
      <c r="I271" s="9">
        <f t="shared" si="12"/>
        <v>0.7894736842</v>
      </c>
      <c r="J271" s="9">
        <v>0.8</v>
      </c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6" t="s">
        <v>15</v>
      </c>
      <c r="B272" s="10">
        <v>6.0</v>
      </c>
      <c r="C272" s="10">
        <v>3.0</v>
      </c>
      <c r="D272" s="10">
        <v>2.0</v>
      </c>
      <c r="E272" s="10">
        <v>4.0</v>
      </c>
      <c r="F272" s="4" t="s">
        <v>0</v>
      </c>
      <c r="G272" s="8">
        <f t="shared" si="11"/>
        <v>15</v>
      </c>
      <c r="H272" s="4" t="s">
        <v>16</v>
      </c>
      <c r="I272" s="9">
        <f>G272/G270</f>
        <v>0.7142857143</v>
      </c>
      <c r="J272" s="9">
        <v>0.5</v>
      </c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6" t="s">
        <v>17</v>
      </c>
      <c r="B273" s="5"/>
      <c r="C273" s="5"/>
      <c r="D273" s="4" t="s">
        <v>0</v>
      </c>
      <c r="E273" s="4" t="s">
        <v>0</v>
      </c>
      <c r="F273" s="5"/>
      <c r="G273" s="8">
        <v>0.0</v>
      </c>
      <c r="H273" s="4" t="s">
        <v>18</v>
      </c>
      <c r="I273" s="12">
        <f>G274/G275</f>
        <v>0.02059925094</v>
      </c>
      <c r="J273" s="9">
        <v>0.03</v>
      </c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6" t="s">
        <v>19</v>
      </c>
      <c r="B274" s="10">
        <v>1.5</v>
      </c>
      <c r="C274" s="10">
        <v>2.0</v>
      </c>
      <c r="D274" s="5"/>
      <c r="E274" s="10">
        <v>2.0</v>
      </c>
      <c r="F274" s="5"/>
      <c r="G274" s="8">
        <f>SUM(B274:F274)</f>
        <v>5.5</v>
      </c>
      <c r="H274" s="4" t="s">
        <v>0</v>
      </c>
      <c r="I274" s="4" t="s">
        <v>0</v>
      </c>
      <c r="J274" s="13">
        <v>0.04</v>
      </c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6" t="s">
        <v>20</v>
      </c>
      <c r="B275" s="10">
        <v>262.0</v>
      </c>
      <c r="C275" s="10">
        <v>263.0</v>
      </c>
      <c r="D275" s="10">
        <v>265.0</v>
      </c>
      <c r="E275" s="10">
        <v>267.0</v>
      </c>
      <c r="F275" s="5"/>
      <c r="G275" s="10">
        <v>267.0</v>
      </c>
      <c r="H275" s="4" t="s">
        <v>21</v>
      </c>
      <c r="I275" s="10">
        <v>0.0</v>
      </c>
      <c r="J275" s="10">
        <v>5.0</v>
      </c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6" t="s">
        <v>22</v>
      </c>
      <c r="B276" s="10">
        <v>4.5</v>
      </c>
      <c r="C276" s="10">
        <v>1.0</v>
      </c>
      <c r="D276" s="10">
        <v>2.0</v>
      </c>
      <c r="E276" s="10">
        <v>2.0</v>
      </c>
      <c r="F276" s="5"/>
      <c r="G276" s="8">
        <v>9.5</v>
      </c>
      <c r="H276" s="4" t="s">
        <v>0</v>
      </c>
      <c r="I276" s="4" t="s">
        <v>0</v>
      </c>
      <c r="J276" s="5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6" t="s">
        <v>23</v>
      </c>
      <c r="B277" s="5"/>
      <c r="C277" s="5"/>
      <c r="D277" s="5"/>
      <c r="E277" s="5"/>
      <c r="F277" s="5"/>
      <c r="G277" s="4" t="s">
        <v>0</v>
      </c>
      <c r="H277" s="4" t="s">
        <v>0</v>
      </c>
      <c r="I277" s="4" t="s">
        <v>0</v>
      </c>
      <c r="J277" s="4" t="s">
        <v>0</v>
      </c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5" t="s">
        <v>41</v>
      </c>
      <c r="B278" s="11">
        <v>5.0</v>
      </c>
      <c r="C278" s="11">
        <v>4.0</v>
      </c>
      <c r="D278" s="11">
        <v>5.0</v>
      </c>
      <c r="E278" s="5" t="s">
        <v>0</v>
      </c>
      <c r="F278" s="5"/>
      <c r="G278" s="11">
        <f t="shared" ref="G278:G279" si="13">SUM(B278:F278)</f>
        <v>14</v>
      </c>
      <c r="H278" s="5" t="s">
        <v>0</v>
      </c>
      <c r="I278" s="5" t="s">
        <v>0</v>
      </c>
      <c r="J278" s="5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5" t="s">
        <v>42</v>
      </c>
      <c r="B279" s="5" t="s">
        <v>0</v>
      </c>
      <c r="C279" s="11">
        <v>1.0</v>
      </c>
      <c r="D279" s="11">
        <v>4.0</v>
      </c>
      <c r="E279" s="5" t="s">
        <v>0</v>
      </c>
      <c r="F279" s="5" t="s">
        <v>0</v>
      </c>
      <c r="G279" s="11">
        <f t="shared" si="13"/>
        <v>5</v>
      </c>
      <c r="H279" s="5" t="s">
        <v>0</v>
      </c>
      <c r="I279" s="5" t="s">
        <v>0</v>
      </c>
      <c r="J279" s="5" t="s">
        <v>0</v>
      </c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2" t="s">
        <v>0</v>
      </c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18" t="s">
        <v>24</v>
      </c>
      <c r="B281" s="18"/>
      <c r="C281" s="20" t="s">
        <v>25</v>
      </c>
      <c r="D281" s="20"/>
      <c r="E281" s="22" t="s">
        <v>26</v>
      </c>
      <c r="F281" s="22" t="s">
        <v>0</v>
      </c>
      <c r="G281" s="24" t="s">
        <v>27</v>
      </c>
      <c r="H281" s="24"/>
      <c r="I281" s="26" t="s">
        <v>28</v>
      </c>
      <c r="J281" s="26"/>
      <c r="K281" s="2"/>
      <c r="L281" s="2"/>
      <c r="M281" s="44" t="s">
        <v>43</v>
      </c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7">
        <v>1.0</v>
      </c>
      <c r="B282" s="18" t="s">
        <v>44</v>
      </c>
      <c r="C282" s="29">
        <v>1.0</v>
      </c>
      <c r="D282" s="45" t="s">
        <v>45</v>
      </c>
      <c r="E282" s="31">
        <v>1.0</v>
      </c>
      <c r="F282" s="22" t="s">
        <v>46</v>
      </c>
      <c r="G282" s="33">
        <v>1.0</v>
      </c>
      <c r="H282" s="24" t="s">
        <v>47</v>
      </c>
      <c r="I282" s="36" t="s">
        <v>29</v>
      </c>
      <c r="J282" s="26" t="s">
        <v>48</v>
      </c>
      <c r="K282" s="2"/>
      <c r="L282" s="2"/>
      <c r="M282" s="46" t="s">
        <v>40</v>
      </c>
      <c r="N282" s="47" t="s">
        <v>2</v>
      </c>
      <c r="O282" s="47" t="s">
        <v>3</v>
      </c>
      <c r="P282" s="47" t="s">
        <v>4</v>
      </c>
      <c r="Q282" s="47" t="s">
        <v>5</v>
      </c>
      <c r="R282" s="47" t="s">
        <v>6</v>
      </c>
      <c r="S282" s="47" t="s">
        <v>7</v>
      </c>
      <c r="T282" s="47" t="s">
        <v>8</v>
      </c>
      <c r="U282" s="47" t="s">
        <v>9</v>
      </c>
      <c r="V282" s="47" t="s">
        <v>10</v>
      </c>
      <c r="W282" s="2"/>
      <c r="X282" s="2"/>
      <c r="Y282" s="2"/>
      <c r="Z282" s="2"/>
    </row>
    <row r="283">
      <c r="A283" s="27">
        <v>2.0</v>
      </c>
      <c r="B283" s="18" t="s">
        <v>49</v>
      </c>
      <c r="C283" s="29">
        <v>2.0</v>
      </c>
      <c r="D283" s="20" t="s">
        <v>50</v>
      </c>
      <c r="E283" s="31">
        <v>2.0</v>
      </c>
      <c r="F283" s="22" t="s">
        <v>51</v>
      </c>
      <c r="G283" s="33">
        <v>2.0</v>
      </c>
      <c r="H283" s="24"/>
      <c r="I283" s="36" t="s">
        <v>31</v>
      </c>
      <c r="J283" s="26" t="s">
        <v>52</v>
      </c>
      <c r="K283" s="2"/>
      <c r="L283" s="2"/>
      <c r="M283" s="18"/>
      <c r="N283" s="47" t="s">
        <v>1</v>
      </c>
      <c r="O283" s="47" t="s">
        <v>1</v>
      </c>
      <c r="P283" s="47" t="s">
        <v>1</v>
      </c>
      <c r="Q283" s="47" t="s">
        <v>1</v>
      </c>
      <c r="R283" s="18"/>
      <c r="S283" s="18"/>
      <c r="T283" s="18"/>
      <c r="U283" s="18"/>
      <c r="V283" s="18"/>
      <c r="W283" s="2"/>
      <c r="X283" s="2"/>
      <c r="Y283" s="2"/>
      <c r="Z283" s="2"/>
    </row>
    <row r="284">
      <c r="A284" s="27">
        <v>3.0</v>
      </c>
      <c r="B284" s="18" t="s">
        <v>53</v>
      </c>
      <c r="C284" s="29">
        <v>3.0</v>
      </c>
      <c r="D284" s="20" t="s">
        <v>54</v>
      </c>
      <c r="E284" s="31">
        <v>3.0</v>
      </c>
      <c r="F284" s="22" t="s">
        <v>55</v>
      </c>
      <c r="G284" s="33">
        <v>3.0</v>
      </c>
      <c r="H284" s="24" t="s">
        <v>0</v>
      </c>
      <c r="I284" s="36" t="s">
        <v>33</v>
      </c>
      <c r="J284" s="26" t="s">
        <v>56</v>
      </c>
      <c r="K284" s="2"/>
      <c r="L284" s="2"/>
      <c r="M284" s="48" t="s">
        <v>11</v>
      </c>
      <c r="N284" s="49">
        <v>1.0</v>
      </c>
      <c r="O284" s="49">
        <v>4.0</v>
      </c>
      <c r="P284" s="49">
        <v>9.0</v>
      </c>
      <c r="Q284" s="49">
        <v>4.0</v>
      </c>
      <c r="R284" s="47" t="s">
        <v>0</v>
      </c>
      <c r="S284" s="50">
        <v>16.0</v>
      </c>
      <c r="T284" s="47" t="s">
        <v>12</v>
      </c>
      <c r="U284" s="51">
        <f t="shared" ref="U284:U285" si="14">S285/S284</f>
        <v>1</v>
      </c>
      <c r="V284" s="51">
        <v>0.8</v>
      </c>
      <c r="W284" s="2"/>
      <c r="X284" s="2"/>
      <c r="Y284" s="2"/>
      <c r="Z284" s="2"/>
    </row>
    <row r="285">
      <c r="A285" s="27">
        <v>4.0</v>
      </c>
      <c r="B285" s="18" t="s">
        <v>57</v>
      </c>
      <c r="C285" s="29">
        <v>4.0</v>
      </c>
      <c r="D285" s="20" t="s">
        <v>58</v>
      </c>
      <c r="E285" s="31">
        <v>4.0</v>
      </c>
      <c r="F285" s="22" t="s">
        <v>59</v>
      </c>
      <c r="G285" s="33">
        <v>4.0</v>
      </c>
      <c r="H285" s="24" t="s">
        <v>0</v>
      </c>
      <c r="I285" s="36" t="s">
        <v>34</v>
      </c>
      <c r="J285" s="26" t="s">
        <v>60</v>
      </c>
      <c r="K285" s="2"/>
      <c r="L285" s="2"/>
      <c r="M285" s="48" t="s">
        <v>13</v>
      </c>
      <c r="N285" s="49">
        <v>1.0</v>
      </c>
      <c r="O285" s="49">
        <v>1.0</v>
      </c>
      <c r="P285" s="49">
        <v>6.0</v>
      </c>
      <c r="Q285" s="49">
        <v>8.0</v>
      </c>
      <c r="R285" s="47" t="s">
        <v>0</v>
      </c>
      <c r="S285" s="50">
        <v>16.0</v>
      </c>
      <c r="T285" s="47" t="s">
        <v>14</v>
      </c>
      <c r="U285" s="51">
        <f t="shared" si="14"/>
        <v>0.875</v>
      </c>
      <c r="V285" s="51">
        <v>0.8</v>
      </c>
      <c r="W285" s="2"/>
      <c r="X285" s="2"/>
      <c r="Y285" s="2"/>
      <c r="Z285" s="2"/>
    </row>
    <row r="286">
      <c r="A286" s="27">
        <v>5.0</v>
      </c>
      <c r="B286" s="18"/>
      <c r="C286" s="29">
        <v>5.0</v>
      </c>
      <c r="D286" s="20" t="s">
        <v>61</v>
      </c>
      <c r="E286" s="31">
        <v>5.0</v>
      </c>
      <c r="F286" s="22" t="s">
        <v>62</v>
      </c>
      <c r="G286" s="33">
        <v>5.0</v>
      </c>
      <c r="H286" s="24" t="s">
        <v>0</v>
      </c>
      <c r="I286" s="36" t="s">
        <v>35</v>
      </c>
      <c r="J286" s="26" t="s">
        <v>63</v>
      </c>
      <c r="K286" s="2"/>
      <c r="L286" s="2"/>
      <c r="M286" s="48" t="s">
        <v>15</v>
      </c>
      <c r="N286" s="49">
        <v>6.0</v>
      </c>
      <c r="O286" s="49">
        <v>2.0</v>
      </c>
      <c r="P286" s="49">
        <v>1.0</v>
      </c>
      <c r="Q286" s="49">
        <v>5.0</v>
      </c>
      <c r="R286" s="47" t="s">
        <v>0</v>
      </c>
      <c r="S286" s="50">
        <v>14.0</v>
      </c>
      <c r="T286" s="47" t="s">
        <v>16</v>
      </c>
      <c r="U286" s="51">
        <f>S286/S284</f>
        <v>0.875</v>
      </c>
      <c r="V286" s="51">
        <v>0.5</v>
      </c>
      <c r="W286" s="2"/>
      <c r="X286" s="2"/>
      <c r="Y286" s="2"/>
      <c r="Z286" s="2"/>
    </row>
    <row r="287">
      <c r="A287" s="27">
        <v>6.0</v>
      </c>
      <c r="B287" s="18"/>
      <c r="C287" s="29">
        <v>6.0</v>
      </c>
      <c r="D287" s="20" t="s">
        <v>64</v>
      </c>
      <c r="E287" s="31">
        <v>6.0</v>
      </c>
      <c r="F287" s="22" t="s">
        <v>65</v>
      </c>
      <c r="G287" s="33">
        <v>6.0</v>
      </c>
      <c r="H287" s="24"/>
      <c r="I287" s="36" t="s">
        <v>36</v>
      </c>
      <c r="J287" s="26" t="s">
        <v>66</v>
      </c>
      <c r="K287" s="2"/>
      <c r="L287" s="2"/>
      <c r="M287" s="48" t="s">
        <v>17</v>
      </c>
      <c r="N287" s="49">
        <v>1.0</v>
      </c>
      <c r="O287" s="47" t="s">
        <v>0</v>
      </c>
      <c r="P287" s="18"/>
      <c r="Q287" s="47" t="s">
        <v>0</v>
      </c>
      <c r="R287" s="18"/>
      <c r="S287" s="50">
        <v>1.0</v>
      </c>
      <c r="T287" s="47" t="s">
        <v>18</v>
      </c>
      <c r="U287" s="52">
        <f>S288/S289</f>
        <v>0.01680672269</v>
      </c>
      <c r="V287" s="51">
        <v>0.03</v>
      </c>
      <c r="W287" s="2"/>
      <c r="X287" s="2"/>
      <c r="Y287" s="2"/>
      <c r="Z287" s="2"/>
    </row>
    <row r="288">
      <c r="A288" s="27">
        <v>7.0</v>
      </c>
      <c r="B288" s="18"/>
      <c r="C288" s="29">
        <v>7.0</v>
      </c>
      <c r="D288" s="20" t="s">
        <v>67</v>
      </c>
      <c r="E288" s="31">
        <v>7.0</v>
      </c>
      <c r="F288" s="22" t="s">
        <v>68</v>
      </c>
      <c r="G288" s="33">
        <v>7.0</v>
      </c>
      <c r="H288" s="24"/>
      <c r="I288" s="36" t="s">
        <v>37</v>
      </c>
      <c r="J288" s="26" t="s">
        <v>69</v>
      </c>
      <c r="K288" s="2"/>
      <c r="L288" s="2"/>
      <c r="M288" s="48" t="s">
        <v>19</v>
      </c>
      <c r="N288" s="49">
        <v>2.0</v>
      </c>
      <c r="O288" s="49">
        <v>1.0</v>
      </c>
      <c r="P288" s="47" t="s">
        <v>0</v>
      </c>
      <c r="Q288" s="49">
        <v>1.0</v>
      </c>
      <c r="R288" s="47" t="s">
        <v>0</v>
      </c>
      <c r="S288" s="50">
        <v>4.0</v>
      </c>
      <c r="T288" s="47" t="s">
        <v>70</v>
      </c>
      <c r="U288" s="53">
        <f>S290/S289</f>
        <v>0.04201680672</v>
      </c>
      <c r="V288" s="54">
        <v>0.04</v>
      </c>
      <c r="W288" s="2"/>
      <c r="X288" s="2"/>
      <c r="Y288" s="2"/>
      <c r="Z288" s="2"/>
    </row>
    <row r="289">
      <c r="A289" s="27">
        <v>8.0</v>
      </c>
      <c r="B289" s="18"/>
      <c r="C289" s="29">
        <v>8.0</v>
      </c>
      <c r="D289" s="20"/>
      <c r="E289" s="31">
        <v>8.0</v>
      </c>
      <c r="F289" s="22" t="s">
        <v>71</v>
      </c>
      <c r="G289" s="33">
        <v>8.0</v>
      </c>
      <c r="H289" s="24"/>
      <c r="I289" s="36" t="s">
        <v>38</v>
      </c>
      <c r="J289" s="26" t="s">
        <v>72</v>
      </c>
      <c r="K289" s="2"/>
      <c r="L289" s="2"/>
      <c r="M289" s="48" t="s">
        <v>20</v>
      </c>
      <c r="N289" s="49">
        <v>232.0</v>
      </c>
      <c r="O289" s="49">
        <v>233.0</v>
      </c>
      <c r="P289" s="49">
        <v>234.0</v>
      </c>
      <c r="Q289" s="49">
        <v>238.0</v>
      </c>
      <c r="R289" s="47" t="s">
        <v>0</v>
      </c>
      <c r="S289" s="49">
        <v>238.0</v>
      </c>
      <c r="T289" s="47" t="s">
        <v>21</v>
      </c>
      <c r="U289" s="49">
        <v>4.0</v>
      </c>
      <c r="V289" s="49">
        <v>5.0</v>
      </c>
      <c r="W289" s="2"/>
      <c r="X289" s="2"/>
      <c r="Y289" s="2"/>
      <c r="Z289" s="2"/>
    </row>
    <row r="290">
      <c r="A290" s="27">
        <v>9.0</v>
      </c>
      <c r="B290" s="18"/>
      <c r="C290" s="29">
        <v>9.0</v>
      </c>
      <c r="D290" s="20"/>
      <c r="E290" s="31">
        <v>9.0</v>
      </c>
      <c r="F290" s="22" t="s">
        <v>73</v>
      </c>
      <c r="G290" s="33">
        <v>9.0</v>
      </c>
      <c r="H290" s="24"/>
      <c r="I290" s="36" t="s">
        <v>39</v>
      </c>
      <c r="J290" s="26" t="s">
        <v>74</v>
      </c>
      <c r="K290" s="2"/>
      <c r="L290" s="2"/>
      <c r="M290" s="48" t="s">
        <v>22</v>
      </c>
      <c r="N290" s="49">
        <v>4.0</v>
      </c>
      <c r="O290" s="49">
        <v>1.0</v>
      </c>
      <c r="P290" s="49">
        <v>1.0</v>
      </c>
      <c r="Q290" s="49">
        <v>4.0</v>
      </c>
      <c r="R290" s="47" t="s">
        <v>0</v>
      </c>
      <c r="S290" s="50">
        <v>10.0</v>
      </c>
      <c r="T290" s="47" t="s">
        <v>75</v>
      </c>
      <c r="U290" s="18"/>
      <c r="V290" s="18"/>
      <c r="W290" s="2"/>
      <c r="X290" s="2"/>
      <c r="Y290" s="2"/>
      <c r="Z290" s="2"/>
    </row>
    <row r="291">
      <c r="A291" s="27">
        <v>10.0</v>
      </c>
      <c r="B291" s="18" t="s">
        <v>0</v>
      </c>
      <c r="C291" s="29">
        <v>10.0</v>
      </c>
      <c r="D291" s="20"/>
      <c r="E291" s="31">
        <v>10.0</v>
      </c>
      <c r="F291" s="22" t="s">
        <v>76</v>
      </c>
      <c r="G291" s="33">
        <v>10.0</v>
      </c>
      <c r="H291" s="24"/>
      <c r="I291" s="40">
        <v>10.0</v>
      </c>
      <c r="J291" s="26"/>
      <c r="K291" s="2"/>
      <c r="L291" s="2"/>
      <c r="M291" s="48" t="s">
        <v>23</v>
      </c>
      <c r="N291" s="51">
        <v>0.43</v>
      </c>
      <c r="O291" s="51">
        <v>0.43</v>
      </c>
      <c r="P291" s="51">
        <v>0.43</v>
      </c>
      <c r="Q291" s="51">
        <v>0.43</v>
      </c>
      <c r="R291" s="55" t="s">
        <v>0</v>
      </c>
      <c r="S291" s="55" t="s">
        <v>0</v>
      </c>
      <c r="T291" s="18"/>
      <c r="U291" s="18"/>
      <c r="V291" s="18"/>
      <c r="W291" s="2"/>
      <c r="X291" s="2"/>
      <c r="Y291" s="2"/>
      <c r="Z291" s="2"/>
    </row>
    <row r="292">
      <c r="A292" s="27">
        <v>11.0</v>
      </c>
      <c r="B292" s="18" t="s">
        <v>0</v>
      </c>
      <c r="C292" s="29">
        <v>11.0</v>
      </c>
      <c r="D292" s="20"/>
      <c r="E292" s="31">
        <v>11.0</v>
      </c>
      <c r="F292" s="22" t="s">
        <v>77</v>
      </c>
      <c r="G292" s="33">
        <v>11.0</v>
      </c>
      <c r="H292" s="24"/>
      <c r="I292" s="40">
        <v>11.0</v>
      </c>
      <c r="J292" s="26"/>
      <c r="K292" s="2"/>
      <c r="L292" s="2"/>
      <c r="M292" s="18" t="s">
        <v>41</v>
      </c>
      <c r="N292" s="56">
        <v>5.0</v>
      </c>
      <c r="O292" s="56">
        <v>5.0</v>
      </c>
      <c r="P292" s="56">
        <v>7.0</v>
      </c>
      <c r="Q292" s="56">
        <v>3.0</v>
      </c>
      <c r="R292" s="18" t="s">
        <v>0</v>
      </c>
      <c r="S292" s="56">
        <v>6.0</v>
      </c>
      <c r="T292" s="18"/>
      <c r="U292" s="18"/>
      <c r="V292" s="18"/>
      <c r="W292" s="2"/>
      <c r="X292" s="2"/>
      <c r="Y292" s="2"/>
      <c r="Z292" s="2"/>
    </row>
    <row r="293">
      <c r="A293" s="27">
        <v>12.0</v>
      </c>
      <c r="B293" s="18"/>
      <c r="C293" s="29">
        <v>12.0</v>
      </c>
      <c r="D293" s="20" t="s">
        <v>0</v>
      </c>
      <c r="E293" s="31">
        <v>12.0</v>
      </c>
      <c r="F293" s="22" t="s">
        <v>78</v>
      </c>
      <c r="G293" s="33">
        <v>12.0</v>
      </c>
      <c r="H293" s="24"/>
      <c r="I293" s="57">
        <v>0.12</v>
      </c>
      <c r="J293" s="41"/>
      <c r="K293" s="2"/>
      <c r="L293" s="2"/>
      <c r="M293" s="18" t="s">
        <v>42</v>
      </c>
      <c r="N293" s="18" t="s">
        <v>0</v>
      </c>
      <c r="O293" s="56">
        <v>4.0</v>
      </c>
      <c r="P293" s="56">
        <v>4.0</v>
      </c>
      <c r="Q293" s="18" t="s">
        <v>0</v>
      </c>
      <c r="R293" s="18"/>
      <c r="S293" s="18"/>
      <c r="T293" s="18"/>
      <c r="U293" s="18"/>
      <c r="V293" s="18"/>
      <c r="W293" s="2"/>
      <c r="X293" s="2"/>
      <c r="Y293" s="2"/>
      <c r="Z293" s="2"/>
    </row>
    <row r="294">
      <c r="A294" s="27">
        <v>13.0</v>
      </c>
      <c r="B294" s="18"/>
      <c r="C294" s="29">
        <v>13.0</v>
      </c>
      <c r="D294" s="20" t="s">
        <v>0</v>
      </c>
      <c r="E294" s="31">
        <v>13.0</v>
      </c>
      <c r="F294" s="22" t="s">
        <v>79</v>
      </c>
      <c r="G294" s="33">
        <v>13.0</v>
      </c>
      <c r="H294" s="24"/>
      <c r="I294" s="41"/>
      <c r="J294" s="41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7">
        <v>14.0</v>
      </c>
      <c r="B295" s="18"/>
      <c r="C295" s="29">
        <v>14.0</v>
      </c>
      <c r="D295" s="20" t="s">
        <v>0</v>
      </c>
      <c r="E295" s="31">
        <v>14.0</v>
      </c>
      <c r="F295" s="22" t="s">
        <v>80</v>
      </c>
      <c r="G295" s="33">
        <v>14.0</v>
      </c>
      <c r="H295" s="24"/>
      <c r="I295" s="41"/>
      <c r="J295" s="41"/>
      <c r="K295" s="2"/>
      <c r="L295" s="2"/>
      <c r="M295" s="58" t="s">
        <v>81</v>
      </c>
      <c r="N295" s="26" t="s">
        <v>82</v>
      </c>
      <c r="O295" s="23" t="s">
        <v>83</v>
      </c>
      <c r="P295" s="59" t="s">
        <v>84</v>
      </c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7">
        <v>15.0</v>
      </c>
      <c r="B296" s="18"/>
      <c r="C296" s="29">
        <v>15.0</v>
      </c>
      <c r="D296" s="20" t="s">
        <v>0</v>
      </c>
      <c r="E296" s="31">
        <v>15.0</v>
      </c>
      <c r="F296" s="22" t="s">
        <v>85</v>
      </c>
      <c r="G296" s="33">
        <v>15.0</v>
      </c>
      <c r="H296" s="24"/>
      <c r="I296" s="41"/>
      <c r="J296" s="41"/>
      <c r="K296" s="2"/>
      <c r="L296" s="2"/>
      <c r="M296" s="60" t="s">
        <v>86</v>
      </c>
      <c r="N296" s="26"/>
      <c r="O296" s="24"/>
      <c r="P296" s="61"/>
      <c r="Q296" s="2"/>
      <c r="R296" s="2"/>
      <c r="S296" s="2"/>
      <c r="T296" s="38"/>
      <c r="U296" s="38"/>
      <c r="V296" s="38"/>
      <c r="W296" s="2"/>
      <c r="X296" s="2"/>
      <c r="Y296" s="2"/>
      <c r="Z296" s="2"/>
    </row>
    <row r="297">
      <c r="A297" s="27">
        <v>16.0</v>
      </c>
      <c r="B297" s="18"/>
      <c r="C297" s="29">
        <v>16.0</v>
      </c>
      <c r="D297" s="20" t="s">
        <v>0</v>
      </c>
      <c r="E297" s="31">
        <v>16.0</v>
      </c>
      <c r="F297" s="22" t="s">
        <v>0</v>
      </c>
      <c r="G297" s="33">
        <v>16.0</v>
      </c>
      <c r="H297" s="24"/>
      <c r="I297" s="26"/>
      <c r="J297" s="62"/>
      <c r="K297" s="2"/>
      <c r="L297" s="2"/>
      <c r="M297" s="60" t="s">
        <v>87</v>
      </c>
      <c r="N297" s="26"/>
      <c r="O297" s="24"/>
      <c r="P297" s="61"/>
      <c r="Q297" s="2"/>
      <c r="R297" s="2"/>
      <c r="S297" s="2"/>
      <c r="T297" s="38"/>
      <c r="U297" s="38"/>
      <c r="V297" s="38"/>
      <c r="W297" s="2"/>
      <c r="X297" s="2"/>
      <c r="Y297" s="2"/>
      <c r="Z297" s="2"/>
    </row>
    <row r="298">
      <c r="A298" s="27">
        <v>17.0</v>
      </c>
      <c r="B298" s="18"/>
      <c r="C298" s="29">
        <v>17.0</v>
      </c>
      <c r="D298" s="20"/>
      <c r="E298" s="31">
        <v>17.0</v>
      </c>
      <c r="F298" s="22" t="s">
        <v>0</v>
      </c>
      <c r="G298" s="33">
        <v>17.0</v>
      </c>
      <c r="H298" s="24"/>
      <c r="I298" s="26"/>
      <c r="J298" s="26"/>
      <c r="K298" s="2"/>
      <c r="L298" s="2"/>
      <c r="M298" s="63" t="s">
        <v>88</v>
      </c>
      <c r="N298" s="26" t="s">
        <v>89</v>
      </c>
      <c r="O298" s="24"/>
      <c r="P298" s="61"/>
      <c r="Q298" s="2"/>
      <c r="R298" s="2"/>
      <c r="S298" s="2"/>
      <c r="T298" s="38"/>
      <c r="U298" s="38"/>
      <c r="V298" s="38"/>
      <c r="W298" s="2"/>
      <c r="X298" s="2"/>
      <c r="Y298" s="2"/>
      <c r="Z298" s="2"/>
    </row>
    <row r="299">
      <c r="A299" s="27">
        <v>18.0</v>
      </c>
      <c r="B299" s="18"/>
      <c r="C299" s="29">
        <v>18.0</v>
      </c>
      <c r="D299" s="20"/>
      <c r="E299" s="31">
        <v>18.0</v>
      </c>
      <c r="F299" s="22"/>
      <c r="G299" s="33">
        <v>18.0</v>
      </c>
      <c r="H299" s="24"/>
      <c r="I299" s="26"/>
      <c r="J299" s="26"/>
      <c r="K299" s="2"/>
      <c r="L299" s="2"/>
      <c r="M299" s="60" t="s">
        <v>90</v>
      </c>
      <c r="N299" s="26"/>
      <c r="O299" s="24"/>
      <c r="P299" s="61"/>
      <c r="Q299" s="2"/>
      <c r="R299" s="2"/>
      <c r="S299" s="2"/>
      <c r="T299" s="38"/>
      <c r="U299" s="38"/>
      <c r="V299" s="38"/>
      <c r="W299" s="2"/>
      <c r="X299" s="2"/>
      <c r="Y299" s="2"/>
      <c r="Z299" s="2"/>
    </row>
    <row r="300">
      <c r="A300" s="27">
        <v>19.0</v>
      </c>
      <c r="B300" s="18"/>
      <c r="C300" s="29">
        <v>19.0</v>
      </c>
      <c r="D300" s="20"/>
      <c r="E300" s="31">
        <v>19.0</v>
      </c>
      <c r="F300" s="22"/>
      <c r="G300" s="33">
        <v>19.0</v>
      </c>
      <c r="H300" s="24"/>
      <c r="I300" s="26"/>
      <c r="J300" s="26"/>
      <c r="K300" s="2"/>
      <c r="L300" s="2"/>
      <c r="M300" s="60" t="s">
        <v>91</v>
      </c>
      <c r="N300" s="26"/>
      <c r="O300" s="24"/>
      <c r="P300" s="61"/>
      <c r="Q300" s="2"/>
      <c r="R300" s="2"/>
      <c r="S300" s="2"/>
      <c r="T300" s="2"/>
      <c r="U300" s="64"/>
      <c r="V300" s="64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60" t="s">
        <v>92</v>
      </c>
      <c r="N301" s="26"/>
      <c r="O301" s="24"/>
      <c r="P301" s="61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60" t="s">
        <v>93</v>
      </c>
      <c r="N302" s="26"/>
      <c r="O302" s="65">
        <v>42417.0</v>
      </c>
      <c r="P302" s="61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60" t="s">
        <v>94</v>
      </c>
      <c r="N303" s="26"/>
      <c r="O303" s="65">
        <v>42415.0</v>
      </c>
      <c r="P303" s="61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60"/>
      <c r="N304" s="26"/>
      <c r="O304" s="24"/>
      <c r="P304" s="61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60"/>
      <c r="N305" s="26"/>
      <c r="O305" s="24"/>
      <c r="P305" s="61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60"/>
      <c r="N306" s="26"/>
      <c r="O306" s="24"/>
      <c r="P306" s="61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60"/>
      <c r="N307" s="26"/>
      <c r="O307" s="24"/>
      <c r="P307" s="61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60"/>
      <c r="N308" s="26"/>
      <c r="O308" s="24"/>
      <c r="P308" s="61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60"/>
      <c r="N309" s="26"/>
      <c r="O309" s="24"/>
      <c r="P309" s="61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60"/>
      <c r="N310" s="26"/>
      <c r="O310" s="24"/>
      <c r="P310" s="61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60"/>
      <c r="N311" s="26"/>
      <c r="O311" s="24"/>
      <c r="P311" s="61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60"/>
      <c r="N312" s="26"/>
      <c r="O312" s="24"/>
      <c r="P312" s="61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60"/>
      <c r="N313" s="26"/>
      <c r="O313" s="24"/>
      <c r="P313" s="61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60"/>
      <c r="N314" s="26"/>
      <c r="O314" s="24"/>
      <c r="P314" s="61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66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42" t="s">
        <v>0</v>
      </c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43" t="s">
        <v>40</v>
      </c>
      <c r="B370" s="4" t="s">
        <v>2</v>
      </c>
      <c r="C370" s="4" t="s">
        <v>3</v>
      </c>
      <c r="D370" s="4" t="s">
        <v>4</v>
      </c>
      <c r="E370" s="4" t="s">
        <v>5</v>
      </c>
      <c r="F370" s="4" t="s">
        <v>6</v>
      </c>
      <c r="G370" s="4" t="s">
        <v>7</v>
      </c>
      <c r="H370" s="4" t="s">
        <v>8</v>
      </c>
      <c r="I370" s="4" t="s">
        <v>9</v>
      </c>
      <c r="J370" s="4" t="s">
        <v>10</v>
      </c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5"/>
      <c r="B371" s="4" t="s">
        <v>1</v>
      </c>
      <c r="C371" s="4" t="s">
        <v>1</v>
      </c>
      <c r="D371" s="4" t="s">
        <v>1</v>
      </c>
      <c r="E371" s="4" t="s">
        <v>1</v>
      </c>
      <c r="F371" s="5"/>
      <c r="G371" s="5"/>
      <c r="H371" s="5"/>
      <c r="I371" s="5"/>
      <c r="J371" s="5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6" t="s">
        <v>11</v>
      </c>
      <c r="B372" s="10">
        <v>5.0</v>
      </c>
      <c r="C372" s="10">
        <v>3.0</v>
      </c>
      <c r="D372" s="10">
        <v>6.0</v>
      </c>
      <c r="E372" s="10">
        <v>7.0</v>
      </c>
      <c r="F372" s="4" t="s">
        <v>0</v>
      </c>
      <c r="G372" s="8">
        <f t="shared" ref="G372:G374" si="15">SUM(B372:F372)</f>
        <v>21</v>
      </c>
      <c r="H372" s="4" t="s">
        <v>12</v>
      </c>
      <c r="I372" s="9">
        <f t="shared" ref="I372:I373" si="16">G373/G372</f>
        <v>0.9047619048</v>
      </c>
      <c r="J372" s="9">
        <v>0.8</v>
      </c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6" t="s">
        <v>13</v>
      </c>
      <c r="B373" s="10">
        <v>5.0</v>
      </c>
      <c r="C373" s="10">
        <v>5.0</v>
      </c>
      <c r="D373" s="10">
        <v>6.0</v>
      </c>
      <c r="E373" s="10">
        <v>2.0</v>
      </c>
      <c r="F373" s="10">
        <v>1.0</v>
      </c>
      <c r="G373" s="8">
        <f t="shared" si="15"/>
        <v>19</v>
      </c>
      <c r="H373" s="4" t="s">
        <v>14</v>
      </c>
      <c r="I373" s="9">
        <f t="shared" si="16"/>
        <v>0.7894736842</v>
      </c>
      <c r="J373" s="9">
        <v>0.8</v>
      </c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6" t="s">
        <v>15</v>
      </c>
      <c r="B374" s="10">
        <v>6.0</v>
      </c>
      <c r="C374" s="10">
        <v>3.0</v>
      </c>
      <c r="D374" s="10">
        <v>2.0</v>
      </c>
      <c r="E374" s="10">
        <v>4.0</v>
      </c>
      <c r="F374" s="4" t="s">
        <v>0</v>
      </c>
      <c r="G374" s="8">
        <f t="shared" si="15"/>
        <v>15</v>
      </c>
      <c r="H374" s="4" t="s">
        <v>16</v>
      </c>
      <c r="I374" s="9">
        <f>G374/G372</f>
        <v>0.7142857143</v>
      </c>
      <c r="J374" s="9">
        <v>0.5</v>
      </c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6" t="s">
        <v>17</v>
      </c>
      <c r="B375" s="5"/>
      <c r="C375" s="5"/>
      <c r="D375" s="4" t="s">
        <v>0</v>
      </c>
      <c r="E375" s="4" t="s">
        <v>0</v>
      </c>
      <c r="F375" s="5"/>
      <c r="G375" s="8">
        <v>0.0</v>
      </c>
      <c r="H375" s="4" t="s">
        <v>18</v>
      </c>
      <c r="I375" s="12">
        <f>G376/G377</f>
        <v>0.02059925094</v>
      </c>
      <c r="J375" s="9">
        <v>0.03</v>
      </c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6" t="s">
        <v>19</v>
      </c>
      <c r="B376" s="10">
        <v>1.5</v>
      </c>
      <c r="C376" s="10">
        <v>2.0</v>
      </c>
      <c r="D376" s="5"/>
      <c r="E376" s="10">
        <v>2.0</v>
      </c>
      <c r="F376" s="5"/>
      <c r="G376" s="8">
        <f>SUM(B376:F376)</f>
        <v>5.5</v>
      </c>
      <c r="H376" s="4" t="s">
        <v>0</v>
      </c>
      <c r="I376" s="4" t="s">
        <v>0</v>
      </c>
      <c r="J376" s="13">
        <v>0.04</v>
      </c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6" t="s">
        <v>20</v>
      </c>
      <c r="B377" s="10">
        <v>262.0</v>
      </c>
      <c r="C377" s="10">
        <v>263.0</v>
      </c>
      <c r="D377" s="10">
        <v>265.0</v>
      </c>
      <c r="E377" s="10">
        <v>267.0</v>
      </c>
      <c r="F377" s="5"/>
      <c r="G377" s="10">
        <v>267.0</v>
      </c>
      <c r="H377" s="4" t="s">
        <v>21</v>
      </c>
      <c r="I377" s="10">
        <v>0.0</v>
      </c>
      <c r="J377" s="10">
        <v>5.0</v>
      </c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6" t="s">
        <v>22</v>
      </c>
      <c r="B378" s="10">
        <v>4.5</v>
      </c>
      <c r="C378" s="10">
        <v>1.0</v>
      </c>
      <c r="D378" s="10">
        <v>2.0</v>
      </c>
      <c r="E378" s="10">
        <v>2.0</v>
      </c>
      <c r="F378" s="5"/>
      <c r="G378" s="8">
        <v>9.5</v>
      </c>
      <c r="H378" s="4" t="s">
        <v>0</v>
      </c>
      <c r="I378" s="4" t="s">
        <v>0</v>
      </c>
      <c r="J378" s="5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6" t="s">
        <v>23</v>
      </c>
      <c r="B379" s="5"/>
      <c r="C379" s="5"/>
      <c r="D379" s="5"/>
      <c r="E379" s="5"/>
      <c r="F379" s="5"/>
      <c r="G379" s="4" t="s">
        <v>0</v>
      </c>
      <c r="H379" s="4" t="s">
        <v>0</v>
      </c>
      <c r="I379" s="4" t="s">
        <v>0</v>
      </c>
      <c r="J379" s="4" t="s">
        <v>0</v>
      </c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5" t="s">
        <v>41</v>
      </c>
      <c r="B380" s="11">
        <v>5.0</v>
      </c>
      <c r="C380" s="11">
        <v>4.0</v>
      </c>
      <c r="D380" s="11">
        <v>5.0</v>
      </c>
      <c r="E380" s="5" t="s">
        <v>0</v>
      </c>
      <c r="F380" s="5"/>
      <c r="G380" s="11">
        <f t="shared" ref="G380:G381" si="17">SUM(B380:F380)</f>
        <v>14</v>
      </c>
      <c r="H380" s="5" t="s">
        <v>0</v>
      </c>
      <c r="I380" s="5" t="s">
        <v>0</v>
      </c>
      <c r="J380" s="5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5" t="s">
        <v>42</v>
      </c>
      <c r="B381" s="5" t="s">
        <v>0</v>
      </c>
      <c r="C381" s="11">
        <v>1.0</v>
      </c>
      <c r="D381" s="11">
        <v>4.0</v>
      </c>
      <c r="E381" s="5" t="s">
        <v>0</v>
      </c>
      <c r="F381" s="5" t="s">
        <v>0</v>
      </c>
      <c r="G381" s="11">
        <f t="shared" si="17"/>
        <v>5</v>
      </c>
      <c r="H381" s="5" t="s">
        <v>0</v>
      </c>
      <c r="I381" s="5" t="s">
        <v>0</v>
      </c>
      <c r="J381" s="5" t="s">
        <v>0</v>
      </c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2" t="s">
        <v>0</v>
      </c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18" t="s">
        <v>24</v>
      </c>
      <c r="B383" s="18"/>
      <c r="C383" s="20" t="s">
        <v>25</v>
      </c>
      <c r="D383" s="20"/>
      <c r="E383" s="22" t="s">
        <v>26</v>
      </c>
      <c r="F383" s="22" t="s">
        <v>0</v>
      </c>
      <c r="G383" s="24" t="s">
        <v>27</v>
      </c>
      <c r="H383" s="24"/>
      <c r="I383" s="26" t="s">
        <v>28</v>
      </c>
      <c r="J383" s="26"/>
      <c r="K383" s="2"/>
      <c r="L383" s="2"/>
      <c r="M383" s="44" t="s">
        <v>43</v>
      </c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7">
        <v>1.0</v>
      </c>
      <c r="B384" s="18" t="s">
        <v>44</v>
      </c>
      <c r="C384" s="29">
        <v>1.0</v>
      </c>
      <c r="D384" s="45" t="s">
        <v>45</v>
      </c>
      <c r="E384" s="31">
        <v>1.0</v>
      </c>
      <c r="F384" s="22" t="s">
        <v>46</v>
      </c>
      <c r="G384" s="33">
        <v>1.0</v>
      </c>
      <c r="H384" s="24" t="s">
        <v>47</v>
      </c>
      <c r="I384" s="36" t="s">
        <v>29</v>
      </c>
      <c r="J384" s="26" t="s">
        <v>48</v>
      </c>
      <c r="K384" s="2"/>
      <c r="L384" s="2"/>
      <c r="M384" s="46" t="s">
        <v>40</v>
      </c>
      <c r="N384" s="47" t="s">
        <v>2</v>
      </c>
      <c r="O384" s="47" t="s">
        <v>3</v>
      </c>
      <c r="P384" s="47" t="s">
        <v>4</v>
      </c>
      <c r="Q384" s="47" t="s">
        <v>5</v>
      </c>
      <c r="R384" s="47" t="s">
        <v>6</v>
      </c>
      <c r="S384" s="47" t="s">
        <v>7</v>
      </c>
      <c r="T384" s="47" t="s">
        <v>8</v>
      </c>
      <c r="U384" s="47" t="s">
        <v>9</v>
      </c>
      <c r="V384" s="47" t="s">
        <v>10</v>
      </c>
      <c r="W384" s="2"/>
      <c r="X384" s="2"/>
      <c r="Y384" s="2"/>
      <c r="Z384" s="2"/>
    </row>
    <row r="385">
      <c r="A385" s="27">
        <v>2.0</v>
      </c>
      <c r="B385" s="18" t="s">
        <v>49</v>
      </c>
      <c r="C385" s="29">
        <v>2.0</v>
      </c>
      <c r="D385" s="20" t="s">
        <v>50</v>
      </c>
      <c r="E385" s="31">
        <v>2.0</v>
      </c>
      <c r="F385" s="22" t="s">
        <v>51</v>
      </c>
      <c r="G385" s="33">
        <v>2.0</v>
      </c>
      <c r="H385" s="24"/>
      <c r="I385" s="36" t="s">
        <v>31</v>
      </c>
      <c r="J385" s="26" t="s">
        <v>52</v>
      </c>
      <c r="K385" s="2"/>
      <c r="L385" s="2"/>
      <c r="M385" s="18"/>
      <c r="N385" s="47" t="s">
        <v>1</v>
      </c>
      <c r="O385" s="47" t="s">
        <v>1</v>
      </c>
      <c r="P385" s="47" t="s">
        <v>1</v>
      </c>
      <c r="Q385" s="47" t="s">
        <v>1</v>
      </c>
      <c r="R385" s="18"/>
      <c r="S385" s="18"/>
      <c r="T385" s="18"/>
      <c r="U385" s="18"/>
      <c r="V385" s="18"/>
      <c r="W385" s="2"/>
      <c r="X385" s="2"/>
      <c r="Y385" s="2"/>
      <c r="Z385" s="2"/>
    </row>
    <row r="386">
      <c r="A386" s="27">
        <v>3.0</v>
      </c>
      <c r="B386" s="18" t="s">
        <v>53</v>
      </c>
      <c r="C386" s="29">
        <v>3.0</v>
      </c>
      <c r="D386" s="20" t="s">
        <v>54</v>
      </c>
      <c r="E386" s="31">
        <v>3.0</v>
      </c>
      <c r="F386" s="22" t="s">
        <v>55</v>
      </c>
      <c r="G386" s="33">
        <v>3.0</v>
      </c>
      <c r="H386" s="24" t="s">
        <v>0</v>
      </c>
      <c r="I386" s="36" t="s">
        <v>33</v>
      </c>
      <c r="J386" s="26" t="s">
        <v>56</v>
      </c>
      <c r="K386" s="2"/>
      <c r="L386" s="2"/>
      <c r="M386" s="48" t="s">
        <v>11</v>
      </c>
      <c r="N386" s="49">
        <v>1.0</v>
      </c>
      <c r="O386" s="49">
        <v>4.0</v>
      </c>
      <c r="P386" s="49">
        <v>9.0</v>
      </c>
      <c r="Q386" s="49">
        <v>4.0</v>
      </c>
      <c r="R386" s="47" t="s">
        <v>0</v>
      </c>
      <c r="S386" s="50">
        <v>16.0</v>
      </c>
      <c r="T386" s="47" t="s">
        <v>12</v>
      </c>
      <c r="U386" s="51">
        <f t="shared" ref="U386:U387" si="18">S387/S386</f>
        <v>1</v>
      </c>
      <c r="V386" s="51">
        <v>0.8</v>
      </c>
      <c r="W386" s="2"/>
      <c r="X386" s="2"/>
      <c r="Y386" s="2"/>
      <c r="Z386" s="2"/>
    </row>
    <row r="387">
      <c r="A387" s="27">
        <v>4.0</v>
      </c>
      <c r="B387" s="18" t="s">
        <v>57</v>
      </c>
      <c r="C387" s="29">
        <v>4.0</v>
      </c>
      <c r="D387" s="20" t="s">
        <v>58</v>
      </c>
      <c r="E387" s="31">
        <v>4.0</v>
      </c>
      <c r="F387" s="22" t="s">
        <v>59</v>
      </c>
      <c r="G387" s="33">
        <v>4.0</v>
      </c>
      <c r="H387" s="24" t="s">
        <v>0</v>
      </c>
      <c r="I387" s="36" t="s">
        <v>34</v>
      </c>
      <c r="J387" s="26" t="s">
        <v>60</v>
      </c>
      <c r="K387" s="2"/>
      <c r="L387" s="2"/>
      <c r="M387" s="48" t="s">
        <v>13</v>
      </c>
      <c r="N387" s="49">
        <v>1.0</v>
      </c>
      <c r="O387" s="49">
        <v>1.0</v>
      </c>
      <c r="P387" s="49">
        <v>6.0</v>
      </c>
      <c r="Q387" s="49">
        <v>8.0</v>
      </c>
      <c r="R387" s="47" t="s">
        <v>0</v>
      </c>
      <c r="S387" s="50">
        <v>16.0</v>
      </c>
      <c r="T387" s="47" t="s">
        <v>14</v>
      </c>
      <c r="U387" s="51">
        <f t="shared" si="18"/>
        <v>0.875</v>
      </c>
      <c r="V387" s="51">
        <v>0.8</v>
      </c>
      <c r="W387" s="2"/>
      <c r="X387" s="2"/>
      <c r="Y387" s="2"/>
      <c r="Z387" s="2"/>
    </row>
    <row r="388">
      <c r="A388" s="27">
        <v>5.0</v>
      </c>
      <c r="B388" s="18"/>
      <c r="C388" s="29">
        <v>5.0</v>
      </c>
      <c r="D388" s="20" t="s">
        <v>61</v>
      </c>
      <c r="E388" s="31">
        <v>5.0</v>
      </c>
      <c r="F388" s="22" t="s">
        <v>62</v>
      </c>
      <c r="G388" s="33">
        <v>5.0</v>
      </c>
      <c r="H388" s="24" t="s">
        <v>0</v>
      </c>
      <c r="I388" s="36" t="s">
        <v>35</v>
      </c>
      <c r="J388" s="26" t="s">
        <v>63</v>
      </c>
      <c r="K388" s="2"/>
      <c r="L388" s="2"/>
      <c r="M388" s="48" t="s">
        <v>15</v>
      </c>
      <c r="N388" s="49">
        <v>6.0</v>
      </c>
      <c r="O388" s="49">
        <v>2.0</v>
      </c>
      <c r="P388" s="49">
        <v>1.0</v>
      </c>
      <c r="Q388" s="49">
        <v>5.0</v>
      </c>
      <c r="R388" s="47" t="s">
        <v>0</v>
      </c>
      <c r="S388" s="50">
        <v>14.0</v>
      </c>
      <c r="T388" s="47" t="s">
        <v>16</v>
      </c>
      <c r="U388" s="51">
        <f>S388/S386</f>
        <v>0.875</v>
      </c>
      <c r="V388" s="51">
        <v>0.5</v>
      </c>
      <c r="W388" s="2"/>
      <c r="X388" s="2"/>
      <c r="Y388" s="2"/>
      <c r="Z388" s="2"/>
    </row>
    <row r="389">
      <c r="A389" s="27">
        <v>6.0</v>
      </c>
      <c r="B389" s="18"/>
      <c r="C389" s="29">
        <v>6.0</v>
      </c>
      <c r="D389" s="20" t="s">
        <v>64</v>
      </c>
      <c r="E389" s="31">
        <v>6.0</v>
      </c>
      <c r="F389" s="22" t="s">
        <v>65</v>
      </c>
      <c r="G389" s="33">
        <v>6.0</v>
      </c>
      <c r="H389" s="24"/>
      <c r="I389" s="36" t="s">
        <v>36</v>
      </c>
      <c r="J389" s="26" t="s">
        <v>66</v>
      </c>
      <c r="K389" s="2"/>
      <c r="L389" s="2"/>
      <c r="M389" s="48" t="s">
        <v>17</v>
      </c>
      <c r="N389" s="49">
        <v>1.0</v>
      </c>
      <c r="O389" s="47" t="s">
        <v>0</v>
      </c>
      <c r="P389" s="18"/>
      <c r="Q389" s="47" t="s">
        <v>0</v>
      </c>
      <c r="R389" s="18"/>
      <c r="S389" s="50">
        <v>1.0</v>
      </c>
      <c r="T389" s="47" t="s">
        <v>18</v>
      </c>
      <c r="U389" s="52">
        <f>S390/S391</f>
        <v>0.01680672269</v>
      </c>
      <c r="V389" s="51">
        <v>0.03</v>
      </c>
      <c r="W389" s="2"/>
      <c r="X389" s="2"/>
      <c r="Y389" s="2"/>
      <c r="Z389" s="2"/>
    </row>
    <row r="390">
      <c r="A390" s="27">
        <v>7.0</v>
      </c>
      <c r="B390" s="18"/>
      <c r="C390" s="29">
        <v>7.0</v>
      </c>
      <c r="D390" s="20" t="s">
        <v>67</v>
      </c>
      <c r="E390" s="31">
        <v>7.0</v>
      </c>
      <c r="F390" s="22" t="s">
        <v>68</v>
      </c>
      <c r="G390" s="33">
        <v>7.0</v>
      </c>
      <c r="H390" s="24"/>
      <c r="I390" s="36" t="s">
        <v>37</v>
      </c>
      <c r="J390" s="26" t="s">
        <v>69</v>
      </c>
      <c r="K390" s="2"/>
      <c r="L390" s="2"/>
      <c r="M390" s="48" t="s">
        <v>19</v>
      </c>
      <c r="N390" s="49">
        <v>2.0</v>
      </c>
      <c r="O390" s="49">
        <v>1.0</v>
      </c>
      <c r="P390" s="47" t="s">
        <v>0</v>
      </c>
      <c r="Q390" s="49">
        <v>1.0</v>
      </c>
      <c r="R390" s="47" t="s">
        <v>0</v>
      </c>
      <c r="S390" s="50">
        <v>4.0</v>
      </c>
      <c r="T390" s="47" t="s">
        <v>70</v>
      </c>
      <c r="U390" s="53">
        <f>S392/S391</f>
        <v>0.04201680672</v>
      </c>
      <c r="V390" s="54">
        <v>0.04</v>
      </c>
      <c r="W390" s="2"/>
      <c r="X390" s="2"/>
      <c r="Y390" s="2"/>
      <c r="Z390" s="2"/>
    </row>
    <row r="391">
      <c r="A391" s="27">
        <v>8.0</v>
      </c>
      <c r="B391" s="18"/>
      <c r="C391" s="29">
        <v>8.0</v>
      </c>
      <c r="D391" s="20"/>
      <c r="E391" s="31">
        <v>8.0</v>
      </c>
      <c r="F391" s="22" t="s">
        <v>71</v>
      </c>
      <c r="G391" s="33">
        <v>8.0</v>
      </c>
      <c r="H391" s="24"/>
      <c r="I391" s="36" t="s">
        <v>38</v>
      </c>
      <c r="J391" s="26" t="s">
        <v>72</v>
      </c>
      <c r="K391" s="2"/>
      <c r="L391" s="2"/>
      <c r="M391" s="48" t="s">
        <v>20</v>
      </c>
      <c r="N391" s="49">
        <v>232.0</v>
      </c>
      <c r="O391" s="49">
        <v>233.0</v>
      </c>
      <c r="P391" s="49">
        <v>234.0</v>
      </c>
      <c r="Q391" s="49">
        <v>238.0</v>
      </c>
      <c r="R391" s="47" t="s">
        <v>0</v>
      </c>
      <c r="S391" s="49">
        <v>238.0</v>
      </c>
      <c r="T391" s="47" t="s">
        <v>21</v>
      </c>
      <c r="U391" s="49">
        <v>4.0</v>
      </c>
      <c r="V391" s="49">
        <v>5.0</v>
      </c>
      <c r="W391" s="2"/>
      <c r="X391" s="2"/>
      <c r="Y391" s="2"/>
      <c r="Z391" s="2"/>
    </row>
    <row r="392">
      <c r="A392" s="27">
        <v>9.0</v>
      </c>
      <c r="B392" s="18"/>
      <c r="C392" s="29">
        <v>9.0</v>
      </c>
      <c r="D392" s="20"/>
      <c r="E392" s="31">
        <v>9.0</v>
      </c>
      <c r="F392" s="22" t="s">
        <v>73</v>
      </c>
      <c r="G392" s="33">
        <v>9.0</v>
      </c>
      <c r="H392" s="24"/>
      <c r="I392" s="36" t="s">
        <v>39</v>
      </c>
      <c r="J392" s="26" t="s">
        <v>74</v>
      </c>
      <c r="K392" s="2"/>
      <c r="L392" s="2"/>
      <c r="M392" s="48" t="s">
        <v>22</v>
      </c>
      <c r="N392" s="49">
        <v>4.0</v>
      </c>
      <c r="O392" s="49">
        <v>1.0</v>
      </c>
      <c r="P392" s="49">
        <v>1.0</v>
      </c>
      <c r="Q392" s="49">
        <v>4.0</v>
      </c>
      <c r="R392" s="47" t="s">
        <v>0</v>
      </c>
      <c r="S392" s="50">
        <v>10.0</v>
      </c>
      <c r="T392" s="47" t="s">
        <v>75</v>
      </c>
      <c r="U392" s="18"/>
      <c r="V392" s="18"/>
      <c r="W392" s="2"/>
      <c r="X392" s="2"/>
      <c r="Y392" s="2"/>
      <c r="Z392" s="2"/>
    </row>
    <row r="393">
      <c r="A393" s="27">
        <v>10.0</v>
      </c>
      <c r="B393" s="18" t="s">
        <v>0</v>
      </c>
      <c r="C393" s="29">
        <v>10.0</v>
      </c>
      <c r="D393" s="20"/>
      <c r="E393" s="31">
        <v>10.0</v>
      </c>
      <c r="F393" s="22" t="s">
        <v>76</v>
      </c>
      <c r="G393" s="33">
        <v>10.0</v>
      </c>
      <c r="H393" s="24"/>
      <c r="I393" s="40">
        <v>10.0</v>
      </c>
      <c r="J393" s="26"/>
      <c r="K393" s="2"/>
      <c r="L393" s="2"/>
      <c r="M393" s="48" t="s">
        <v>23</v>
      </c>
      <c r="N393" s="51">
        <v>0.43</v>
      </c>
      <c r="O393" s="51">
        <v>0.43</v>
      </c>
      <c r="P393" s="51">
        <v>0.43</v>
      </c>
      <c r="Q393" s="51">
        <v>0.43</v>
      </c>
      <c r="R393" s="55" t="s">
        <v>0</v>
      </c>
      <c r="S393" s="55" t="s">
        <v>0</v>
      </c>
      <c r="T393" s="18"/>
      <c r="U393" s="18"/>
      <c r="V393" s="18"/>
      <c r="W393" s="2"/>
      <c r="X393" s="2"/>
      <c r="Y393" s="2"/>
      <c r="Z393" s="2"/>
    </row>
    <row r="394">
      <c r="A394" s="27">
        <v>11.0</v>
      </c>
      <c r="B394" s="18" t="s">
        <v>0</v>
      </c>
      <c r="C394" s="29">
        <v>11.0</v>
      </c>
      <c r="D394" s="20"/>
      <c r="E394" s="31">
        <v>11.0</v>
      </c>
      <c r="F394" s="22" t="s">
        <v>77</v>
      </c>
      <c r="G394" s="33">
        <v>11.0</v>
      </c>
      <c r="H394" s="24"/>
      <c r="I394" s="40">
        <v>11.0</v>
      </c>
      <c r="J394" s="26"/>
      <c r="K394" s="2"/>
      <c r="L394" s="2"/>
      <c r="M394" s="18" t="s">
        <v>41</v>
      </c>
      <c r="N394" s="56">
        <v>5.0</v>
      </c>
      <c r="O394" s="56">
        <v>5.0</v>
      </c>
      <c r="P394" s="56">
        <v>7.0</v>
      </c>
      <c r="Q394" s="56">
        <v>3.0</v>
      </c>
      <c r="R394" s="18" t="s">
        <v>0</v>
      </c>
      <c r="S394" s="56">
        <v>6.0</v>
      </c>
      <c r="T394" s="18"/>
      <c r="U394" s="18"/>
      <c r="V394" s="18"/>
      <c r="W394" s="2"/>
      <c r="X394" s="2"/>
      <c r="Y394" s="2"/>
      <c r="Z394" s="2"/>
    </row>
    <row r="395">
      <c r="A395" s="27">
        <v>12.0</v>
      </c>
      <c r="B395" s="18"/>
      <c r="C395" s="29">
        <v>12.0</v>
      </c>
      <c r="D395" s="20" t="s">
        <v>0</v>
      </c>
      <c r="E395" s="31">
        <v>12.0</v>
      </c>
      <c r="F395" s="22" t="s">
        <v>78</v>
      </c>
      <c r="G395" s="33">
        <v>12.0</v>
      </c>
      <c r="H395" s="24"/>
      <c r="I395" s="57">
        <v>0.12</v>
      </c>
      <c r="J395" s="41"/>
      <c r="K395" s="2"/>
      <c r="L395" s="2"/>
      <c r="M395" s="18" t="s">
        <v>42</v>
      </c>
      <c r="N395" s="18" t="s">
        <v>0</v>
      </c>
      <c r="O395" s="56">
        <v>4.0</v>
      </c>
      <c r="P395" s="56">
        <v>4.0</v>
      </c>
      <c r="Q395" s="18" t="s">
        <v>0</v>
      </c>
      <c r="R395" s="18"/>
      <c r="S395" s="18"/>
      <c r="T395" s="18"/>
      <c r="U395" s="18"/>
      <c r="V395" s="18"/>
      <c r="W395" s="2"/>
      <c r="X395" s="2"/>
      <c r="Y395" s="2"/>
      <c r="Z395" s="2"/>
    </row>
    <row r="396">
      <c r="A396" s="27">
        <v>13.0</v>
      </c>
      <c r="B396" s="18"/>
      <c r="C396" s="29">
        <v>13.0</v>
      </c>
      <c r="D396" s="20" t="s">
        <v>0</v>
      </c>
      <c r="E396" s="31">
        <v>13.0</v>
      </c>
      <c r="F396" s="22" t="s">
        <v>79</v>
      </c>
      <c r="G396" s="33">
        <v>13.0</v>
      </c>
      <c r="H396" s="24"/>
      <c r="I396" s="41"/>
      <c r="J396" s="41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7">
        <v>14.0</v>
      </c>
      <c r="B397" s="18"/>
      <c r="C397" s="29">
        <v>14.0</v>
      </c>
      <c r="D397" s="20" t="s">
        <v>0</v>
      </c>
      <c r="E397" s="31">
        <v>14.0</v>
      </c>
      <c r="F397" s="22" t="s">
        <v>80</v>
      </c>
      <c r="G397" s="33">
        <v>14.0</v>
      </c>
      <c r="H397" s="24"/>
      <c r="I397" s="41"/>
      <c r="J397" s="41"/>
      <c r="K397" s="2"/>
      <c r="L397" s="2"/>
      <c r="M397" s="58" t="s">
        <v>81</v>
      </c>
      <c r="N397" s="26" t="s">
        <v>82</v>
      </c>
      <c r="O397" s="23" t="s">
        <v>83</v>
      </c>
      <c r="P397" s="59" t="s">
        <v>84</v>
      </c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7">
        <v>15.0</v>
      </c>
      <c r="B398" s="18"/>
      <c r="C398" s="29">
        <v>15.0</v>
      </c>
      <c r="D398" s="20" t="s">
        <v>0</v>
      </c>
      <c r="E398" s="31">
        <v>15.0</v>
      </c>
      <c r="F398" s="22" t="s">
        <v>85</v>
      </c>
      <c r="G398" s="33">
        <v>15.0</v>
      </c>
      <c r="H398" s="24"/>
      <c r="I398" s="41"/>
      <c r="J398" s="41"/>
      <c r="K398" s="2"/>
      <c r="L398" s="2"/>
      <c r="M398" s="60" t="s">
        <v>86</v>
      </c>
      <c r="N398" s="26"/>
      <c r="O398" s="24"/>
      <c r="P398" s="61"/>
      <c r="Q398" s="2"/>
      <c r="R398" s="2"/>
      <c r="S398" s="2"/>
      <c r="T398" s="38"/>
      <c r="U398" s="38"/>
      <c r="V398" s="38"/>
      <c r="W398" s="2"/>
      <c r="X398" s="2"/>
      <c r="Y398" s="2"/>
      <c r="Z398" s="2"/>
    </row>
    <row r="399">
      <c r="A399" s="27">
        <v>16.0</v>
      </c>
      <c r="B399" s="18"/>
      <c r="C399" s="29">
        <v>16.0</v>
      </c>
      <c r="D399" s="20" t="s">
        <v>0</v>
      </c>
      <c r="E399" s="31">
        <v>16.0</v>
      </c>
      <c r="F399" s="22" t="s">
        <v>0</v>
      </c>
      <c r="G399" s="33">
        <v>16.0</v>
      </c>
      <c r="H399" s="24"/>
      <c r="I399" s="26"/>
      <c r="J399" s="62"/>
      <c r="K399" s="2"/>
      <c r="L399" s="2"/>
      <c r="M399" s="60" t="s">
        <v>87</v>
      </c>
      <c r="N399" s="26"/>
      <c r="O399" s="24"/>
      <c r="P399" s="61"/>
      <c r="Q399" s="2"/>
      <c r="R399" s="2"/>
      <c r="S399" s="2"/>
      <c r="T399" s="38"/>
      <c r="U399" s="38"/>
      <c r="V399" s="38"/>
      <c r="W399" s="2"/>
      <c r="X399" s="2"/>
      <c r="Y399" s="2"/>
      <c r="Z399" s="2"/>
    </row>
    <row r="400">
      <c r="A400" s="27">
        <v>17.0</v>
      </c>
      <c r="B400" s="18"/>
      <c r="C400" s="29">
        <v>17.0</v>
      </c>
      <c r="D400" s="20"/>
      <c r="E400" s="31">
        <v>17.0</v>
      </c>
      <c r="F400" s="22" t="s">
        <v>0</v>
      </c>
      <c r="G400" s="33">
        <v>17.0</v>
      </c>
      <c r="H400" s="24"/>
      <c r="I400" s="26"/>
      <c r="J400" s="26"/>
      <c r="K400" s="2"/>
      <c r="L400" s="2"/>
      <c r="M400" s="63" t="s">
        <v>88</v>
      </c>
      <c r="N400" s="26" t="s">
        <v>89</v>
      </c>
      <c r="O400" s="24"/>
      <c r="P400" s="61"/>
      <c r="Q400" s="2"/>
      <c r="R400" s="2"/>
      <c r="S400" s="2"/>
      <c r="T400" s="38"/>
      <c r="U400" s="38"/>
      <c r="V400" s="38"/>
      <c r="W400" s="2"/>
      <c r="X400" s="2"/>
      <c r="Y400" s="2"/>
      <c r="Z400" s="2"/>
    </row>
    <row r="401">
      <c r="A401" s="27">
        <v>18.0</v>
      </c>
      <c r="B401" s="18"/>
      <c r="C401" s="29">
        <v>18.0</v>
      </c>
      <c r="D401" s="20"/>
      <c r="E401" s="31">
        <v>18.0</v>
      </c>
      <c r="F401" s="22"/>
      <c r="G401" s="33">
        <v>18.0</v>
      </c>
      <c r="H401" s="24"/>
      <c r="I401" s="26"/>
      <c r="J401" s="26"/>
      <c r="K401" s="2"/>
      <c r="L401" s="2"/>
      <c r="M401" s="60" t="s">
        <v>90</v>
      </c>
      <c r="N401" s="26"/>
      <c r="O401" s="24"/>
      <c r="P401" s="61"/>
      <c r="Q401" s="2"/>
      <c r="R401" s="2"/>
      <c r="S401" s="2"/>
      <c r="T401" s="38"/>
      <c r="U401" s="38"/>
      <c r="V401" s="38"/>
      <c r="W401" s="2"/>
      <c r="X401" s="2"/>
      <c r="Y401" s="2"/>
      <c r="Z401" s="2"/>
    </row>
    <row r="402">
      <c r="A402" s="27">
        <v>19.0</v>
      </c>
      <c r="B402" s="18"/>
      <c r="C402" s="29">
        <v>19.0</v>
      </c>
      <c r="D402" s="20"/>
      <c r="E402" s="31">
        <v>19.0</v>
      </c>
      <c r="F402" s="22"/>
      <c r="G402" s="33">
        <v>19.0</v>
      </c>
      <c r="H402" s="24"/>
      <c r="I402" s="26"/>
      <c r="J402" s="26"/>
      <c r="K402" s="2"/>
      <c r="L402" s="2"/>
      <c r="M402" s="60" t="s">
        <v>91</v>
      </c>
      <c r="N402" s="26"/>
      <c r="O402" s="24"/>
      <c r="P402" s="61"/>
      <c r="Q402" s="2"/>
      <c r="R402" s="2"/>
      <c r="S402" s="2"/>
      <c r="T402" s="2"/>
      <c r="U402" s="64"/>
      <c r="V402" s="64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60" t="s">
        <v>92</v>
      </c>
      <c r="N403" s="26"/>
      <c r="O403" s="24"/>
      <c r="P403" s="61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60" t="s">
        <v>93</v>
      </c>
      <c r="N404" s="26"/>
      <c r="O404" s="65">
        <v>42417.0</v>
      </c>
      <c r="P404" s="61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60" t="s">
        <v>94</v>
      </c>
      <c r="N405" s="26"/>
      <c r="O405" s="65">
        <v>42415.0</v>
      </c>
      <c r="P405" s="61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60"/>
      <c r="N406" s="26"/>
      <c r="O406" s="24"/>
      <c r="P406" s="61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60"/>
      <c r="N407" s="26"/>
      <c r="O407" s="24"/>
      <c r="P407" s="61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60"/>
      <c r="N408" s="26"/>
      <c r="O408" s="24"/>
      <c r="P408" s="61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60"/>
      <c r="N409" s="26"/>
      <c r="O409" s="24"/>
      <c r="P409" s="61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60"/>
      <c r="N410" s="26"/>
      <c r="O410" s="24"/>
      <c r="P410" s="61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60"/>
      <c r="N411" s="26"/>
      <c r="O411" s="24"/>
      <c r="P411" s="61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60"/>
      <c r="N412" s="26"/>
      <c r="O412" s="24"/>
      <c r="P412" s="61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60"/>
      <c r="N413" s="26"/>
      <c r="O413" s="24"/>
      <c r="P413" s="61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60"/>
      <c r="N414" s="26"/>
      <c r="O414" s="24"/>
      <c r="P414" s="61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60"/>
      <c r="N415" s="26"/>
      <c r="O415" s="24"/>
      <c r="P415" s="61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60"/>
      <c r="N416" s="26"/>
      <c r="O416" s="24"/>
      <c r="P416" s="61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66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42" t="s">
        <v>0</v>
      </c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43" t="s">
        <v>40</v>
      </c>
      <c r="B472" s="4" t="s">
        <v>2</v>
      </c>
      <c r="C472" s="4" t="s">
        <v>3</v>
      </c>
      <c r="D472" s="4" t="s">
        <v>4</v>
      </c>
      <c r="E472" s="4" t="s">
        <v>5</v>
      </c>
      <c r="F472" s="4" t="s">
        <v>6</v>
      </c>
      <c r="G472" s="4" t="s">
        <v>7</v>
      </c>
      <c r="H472" s="4" t="s">
        <v>8</v>
      </c>
      <c r="I472" s="4" t="s">
        <v>9</v>
      </c>
      <c r="J472" s="4" t="s">
        <v>10</v>
      </c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5"/>
      <c r="B473" s="4" t="s">
        <v>1</v>
      </c>
      <c r="C473" s="4" t="s">
        <v>1</v>
      </c>
      <c r="D473" s="4" t="s">
        <v>1</v>
      </c>
      <c r="E473" s="4" t="s">
        <v>1</v>
      </c>
      <c r="F473" s="5"/>
      <c r="G473" s="5"/>
      <c r="H473" s="5"/>
      <c r="I473" s="5"/>
      <c r="J473" s="5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6" t="s">
        <v>11</v>
      </c>
      <c r="B474" s="10">
        <v>5.0</v>
      </c>
      <c r="C474" s="10">
        <v>3.0</v>
      </c>
      <c r="D474" s="10">
        <v>6.0</v>
      </c>
      <c r="E474" s="10">
        <v>7.0</v>
      </c>
      <c r="F474" s="4" t="s">
        <v>0</v>
      </c>
      <c r="G474" s="8">
        <f t="shared" ref="G474:G476" si="19">SUM(B474:F474)</f>
        <v>21</v>
      </c>
      <c r="H474" s="4" t="s">
        <v>12</v>
      </c>
      <c r="I474" s="9">
        <f t="shared" ref="I474:I475" si="20">G475/G474</f>
        <v>0.9047619048</v>
      </c>
      <c r="J474" s="9">
        <v>0.8</v>
      </c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6" t="s">
        <v>13</v>
      </c>
      <c r="B475" s="10">
        <v>5.0</v>
      </c>
      <c r="C475" s="10">
        <v>5.0</v>
      </c>
      <c r="D475" s="10">
        <v>6.0</v>
      </c>
      <c r="E475" s="10">
        <v>2.0</v>
      </c>
      <c r="F475" s="10">
        <v>1.0</v>
      </c>
      <c r="G475" s="8">
        <f t="shared" si="19"/>
        <v>19</v>
      </c>
      <c r="H475" s="4" t="s">
        <v>14</v>
      </c>
      <c r="I475" s="9">
        <f t="shared" si="20"/>
        <v>0.7894736842</v>
      </c>
      <c r="J475" s="9">
        <v>0.8</v>
      </c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6" t="s">
        <v>15</v>
      </c>
      <c r="B476" s="10">
        <v>6.0</v>
      </c>
      <c r="C476" s="10">
        <v>3.0</v>
      </c>
      <c r="D476" s="10">
        <v>2.0</v>
      </c>
      <c r="E476" s="10">
        <v>4.0</v>
      </c>
      <c r="F476" s="4" t="s">
        <v>0</v>
      </c>
      <c r="G476" s="8">
        <f t="shared" si="19"/>
        <v>15</v>
      </c>
      <c r="H476" s="4" t="s">
        <v>16</v>
      </c>
      <c r="I476" s="9">
        <f>G476/G474</f>
        <v>0.7142857143</v>
      </c>
      <c r="J476" s="9">
        <v>0.5</v>
      </c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6" t="s">
        <v>17</v>
      </c>
      <c r="B477" s="5"/>
      <c r="C477" s="5"/>
      <c r="D477" s="4" t="s">
        <v>0</v>
      </c>
      <c r="E477" s="4" t="s">
        <v>0</v>
      </c>
      <c r="F477" s="5"/>
      <c r="G477" s="8">
        <v>0.0</v>
      </c>
      <c r="H477" s="4" t="s">
        <v>18</v>
      </c>
      <c r="I477" s="12">
        <f>G478/G479</f>
        <v>0.02059925094</v>
      </c>
      <c r="J477" s="9">
        <v>0.03</v>
      </c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6" t="s">
        <v>19</v>
      </c>
      <c r="B478" s="10">
        <v>1.5</v>
      </c>
      <c r="C478" s="10">
        <v>2.0</v>
      </c>
      <c r="D478" s="5"/>
      <c r="E478" s="10">
        <v>2.0</v>
      </c>
      <c r="F478" s="5"/>
      <c r="G478" s="8">
        <f>SUM(B478:F478)</f>
        <v>5.5</v>
      </c>
      <c r="H478" s="4" t="s">
        <v>0</v>
      </c>
      <c r="I478" s="4" t="s">
        <v>0</v>
      </c>
      <c r="J478" s="13">
        <v>0.04</v>
      </c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6" t="s">
        <v>20</v>
      </c>
      <c r="B479" s="10">
        <v>262.0</v>
      </c>
      <c r="C479" s="10">
        <v>263.0</v>
      </c>
      <c r="D479" s="10">
        <v>265.0</v>
      </c>
      <c r="E479" s="10">
        <v>267.0</v>
      </c>
      <c r="F479" s="5"/>
      <c r="G479" s="10">
        <v>267.0</v>
      </c>
      <c r="H479" s="4" t="s">
        <v>21</v>
      </c>
      <c r="I479" s="10">
        <v>0.0</v>
      </c>
      <c r="J479" s="10">
        <v>5.0</v>
      </c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6" t="s">
        <v>22</v>
      </c>
      <c r="B480" s="10">
        <v>4.5</v>
      </c>
      <c r="C480" s="10">
        <v>1.0</v>
      </c>
      <c r="D480" s="10">
        <v>2.0</v>
      </c>
      <c r="E480" s="10">
        <v>2.0</v>
      </c>
      <c r="F480" s="5"/>
      <c r="G480" s="8">
        <v>9.5</v>
      </c>
      <c r="H480" s="4" t="s">
        <v>0</v>
      </c>
      <c r="I480" s="4" t="s">
        <v>0</v>
      </c>
      <c r="J480" s="5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6" t="s">
        <v>23</v>
      </c>
      <c r="B481" s="5"/>
      <c r="C481" s="5"/>
      <c r="D481" s="5"/>
      <c r="E481" s="5"/>
      <c r="F481" s="5"/>
      <c r="G481" s="4" t="s">
        <v>0</v>
      </c>
      <c r="H481" s="4" t="s">
        <v>0</v>
      </c>
      <c r="I481" s="4" t="s">
        <v>0</v>
      </c>
      <c r="J481" s="4" t="s">
        <v>0</v>
      </c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5" t="s">
        <v>41</v>
      </c>
      <c r="B482" s="11">
        <v>5.0</v>
      </c>
      <c r="C482" s="11">
        <v>4.0</v>
      </c>
      <c r="D482" s="11">
        <v>5.0</v>
      </c>
      <c r="E482" s="5" t="s">
        <v>0</v>
      </c>
      <c r="F482" s="5"/>
      <c r="G482" s="11">
        <f t="shared" ref="G482:G483" si="21">SUM(B482:F482)</f>
        <v>14</v>
      </c>
      <c r="H482" s="5" t="s">
        <v>0</v>
      </c>
      <c r="I482" s="5" t="s">
        <v>0</v>
      </c>
      <c r="J482" s="5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5" t="s">
        <v>42</v>
      </c>
      <c r="B483" s="5" t="s">
        <v>0</v>
      </c>
      <c r="C483" s="11">
        <v>1.0</v>
      </c>
      <c r="D483" s="11">
        <v>4.0</v>
      </c>
      <c r="E483" s="5" t="s">
        <v>0</v>
      </c>
      <c r="F483" s="5" t="s">
        <v>0</v>
      </c>
      <c r="G483" s="11">
        <f t="shared" si="21"/>
        <v>5</v>
      </c>
      <c r="H483" s="5" t="s">
        <v>0</v>
      </c>
      <c r="I483" s="5" t="s">
        <v>0</v>
      </c>
      <c r="J483" s="5" t="s">
        <v>0</v>
      </c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2" t="s">
        <v>0</v>
      </c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18" t="s">
        <v>24</v>
      </c>
      <c r="B485" s="18"/>
      <c r="C485" s="20" t="s">
        <v>25</v>
      </c>
      <c r="D485" s="20"/>
      <c r="E485" s="22" t="s">
        <v>26</v>
      </c>
      <c r="F485" s="22" t="s">
        <v>0</v>
      </c>
      <c r="G485" s="24" t="s">
        <v>27</v>
      </c>
      <c r="H485" s="24"/>
      <c r="I485" s="26" t="s">
        <v>28</v>
      </c>
      <c r="J485" s="26"/>
      <c r="K485" s="2"/>
      <c r="L485" s="2"/>
      <c r="M485" s="44" t="s">
        <v>43</v>
      </c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7">
        <v>1.0</v>
      </c>
      <c r="B486" s="18" t="s">
        <v>44</v>
      </c>
      <c r="C486" s="29">
        <v>1.0</v>
      </c>
      <c r="D486" s="45" t="s">
        <v>45</v>
      </c>
      <c r="E486" s="31">
        <v>1.0</v>
      </c>
      <c r="F486" s="22" t="s">
        <v>46</v>
      </c>
      <c r="G486" s="33">
        <v>1.0</v>
      </c>
      <c r="H486" s="24" t="s">
        <v>47</v>
      </c>
      <c r="I486" s="36" t="s">
        <v>29</v>
      </c>
      <c r="J486" s="26" t="s">
        <v>48</v>
      </c>
      <c r="K486" s="2"/>
      <c r="L486" s="2"/>
      <c r="M486" s="46" t="s">
        <v>40</v>
      </c>
      <c r="N486" s="47" t="s">
        <v>2</v>
      </c>
      <c r="O486" s="47" t="s">
        <v>3</v>
      </c>
      <c r="P486" s="47" t="s">
        <v>4</v>
      </c>
      <c r="Q486" s="47" t="s">
        <v>5</v>
      </c>
      <c r="R486" s="47" t="s">
        <v>6</v>
      </c>
      <c r="S486" s="47" t="s">
        <v>7</v>
      </c>
      <c r="T486" s="47" t="s">
        <v>8</v>
      </c>
      <c r="U486" s="47" t="s">
        <v>9</v>
      </c>
      <c r="V486" s="47" t="s">
        <v>10</v>
      </c>
      <c r="W486" s="2"/>
      <c r="X486" s="2"/>
      <c r="Y486" s="2"/>
      <c r="Z486" s="2"/>
    </row>
    <row r="487">
      <c r="A487" s="27">
        <v>2.0</v>
      </c>
      <c r="B487" s="18" t="s">
        <v>49</v>
      </c>
      <c r="C487" s="29">
        <v>2.0</v>
      </c>
      <c r="D487" s="20" t="s">
        <v>50</v>
      </c>
      <c r="E487" s="31">
        <v>2.0</v>
      </c>
      <c r="F487" s="22" t="s">
        <v>51</v>
      </c>
      <c r="G487" s="33">
        <v>2.0</v>
      </c>
      <c r="H487" s="24"/>
      <c r="I487" s="36" t="s">
        <v>31</v>
      </c>
      <c r="J487" s="26" t="s">
        <v>52</v>
      </c>
      <c r="K487" s="2"/>
      <c r="L487" s="2"/>
      <c r="M487" s="18"/>
      <c r="N487" s="47" t="s">
        <v>1</v>
      </c>
      <c r="O487" s="47" t="s">
        <v>1</v>
      </c>
      <c r="P487" s="47" t="s">
        <v>1</v>
      </c>
      <c r="Q487" s="47" t="s">
        <v>1</v>
      </c>
      <c r="R487" s="18"/>
      <c r="S487" s="18"/>
      <c r="T487" s="18"/>
      <c r="U487" s="18"/>
      <c r="V487" s="18"/>
      <c r="W487" s="2"/>
      <c r="X487" s="2"/>
      <c r="Y487" s="2"/>
      <c r="Z487" s="2"/>
    </row>
    <row r="488">
      <c r="A488" s="27">
        <v>3.0</v>
      </c>
      <c r="B488" s="18" t="s">
        <v>53</v>
      </c>
      <c r="C488" s="29">
        <v>3.0</v>
      </c>
      <c r="D488" s="20" t="s">
        <v>54</v>
      </c>
      <c r="E488" s="31">
        <v>3.0</v>
      </c>
      <c r="F488" s="22" t="s">
        <v>55</v>
      </c>
      <c r="G488" s="33">
        <v>3.0</v>
      </c>
      <c r="H488" s="24" t="s">
        <v>0</v>
      </c>
      <c r="I488" s="36" t="s">
        <v>33</v>
      </c>
      <c r="J488" s="26" t="s">
        <v>56</v>
      </c>
      <c r="K488" s="2"/>
      <c r="L488" s="2"/>
      <c r="M488" s="48" t="s">
        <v>11</v>
      </c>
      <c r="N488" s="49">
        <v>1.0</v>
      </c>
      <c r="O488" s="49">
        <v>4.0</v>
      </c>
      <c r="P488" s="49">
        <v>9.0</v>
      </c>
      <c r="Q488" s="49">
        <v>4.0</v>
      </c>
      <c r="R488" s="47" t="s">
        <v>0</v>
      </c>
      <c r="S488" s="50">
        <v>16.0</v>
      </c>
      <c r="T488" s="47" t="s">
        <v>12</v>
      </c>
      <c r="U488" s="51">
        <f t="shared" ref="U488:U489" si="22">S489/S488</f>
        <v>1</v>
      </c>
      <c r="V488" s="51">
        <v>0.8</v>
      </c>
      <c r="W488" s="2"/>
      <c r="X488" s="2"/>
      <c r="Y488" s="2"/>
      <c r="Z488" s="2"/>
    </row>
    <row r="489">
      <c r="A489" s="27">
        <v>4.0</v>
      </c>
      <c r="B489" s="18" t="s">
        <v>57</v>
      </c>
      <c r="C489" s="29">
        <v>4.0</v>
      </c>
      <c r="D489" s="20" t="s">
        <v>58</v>
      </c>
      <c r="E489" s="31">
        <v>4.0</v>
      </c>
      <c r="F489" s="22" t="s">
        <v>59</v>
      </c>
      <c r="G489" s="33">
        <v>4.0</v>
      </c>
      <c r="H489" s="24" t="s">
        <v>0</v>
      </c>
      <c r="I489" s="36" t="s">
        <v>34</v>
      </c>
      <c r="J489" s="26" t="s">
        <v>60</v>
      </c>
      <c r="K489" s="2"/>
      <c r="L489" s="2"/>
      <c r="M489" s="48" t="s">
        <v>13</v>
      </c>
      <c r="N489" s="49">
        <v>1.0</v>
      </c>
      <c r="O489" s="49">
        <v>1.0</v>
      </c>
      <c r="P489" s="49">
        <v>6.0</v>
      </c>
      <c r="Q489" s="49">
        <v>8.0</v>
      </c>
      <c r="R489" s="47" t="s">
        <v>0</v>
      </c>
      <c r="S489" s="50">
        <v>16.0</v>
      </c>
      <c r="T489" s="47" t="s">
        <v>14</v>
      </c>
      <c r="U489" s="51">
        <f t="shared" si="22"/>
        <v>0.875</v>
      </c>
      <c r="V489" s="51">
        <v>0.8</v>
      </c>
      <c r="W489" s="2"/>
      <c r="X489" s="2"/>
      <c r="Y489" s="2"/>
      <c r="Z489" s="2"/>
    </row>
    <row r="490">
      <c r="A490" s="27">
        <v>5.0</v>
      </c>
      <c r="B490" s="18"/>
      <c r="C490" s="29">
        <v>5.0</v>
      </c>
      <c r="D490" s="20" t="s">
        <v>61</v>
      </c>
      <c r="E490" s="31">
        <v>5.0</v>
      </c>
      <c r="F490" s="22" t="s">
        <v>62</v>
      </c>
      <c r="G490" s="33">
        <v>5.0</v>
      </c>
      <c r="H490" s="24" t="s">
        <v>0</v>
      </c>
      <c r="I490" s="36" t="s">
        <v>35</v>
      </c>
      <c r="J490" s="26" t="s">
        <v>63</v>
      </c>
      <c r="K490" s="2"/>
      <c r="L490" s="2"/>
      <c r="M490" s="48" t="s">
        <v>15</v>
      </c>
      <c r="N490" s="49">
        <v>6.0</v>
      </c>
      <c r="O490" s="49">
        <v>2.0</v>
      </c>
      <c r="P490" s="49">
        <v>1.0</v>
      </c>
      <c r="Q490" s="49">
        <v>5.0</v>
      </c>
      <c r="R490" s="47" t="s">
        <v>0</v>
      </c>
      <c r="S490" s="50">
        <v>14.0</v>
      </c>
      <c r="T490" s="47" t="s">
        <v>16</v>
      </c>
      <c r="U490" s="51">
        <f>S490/S488</f>
        <v>0.875</v>
      </c>
      <c r="V490" s="51">
        <v>0.5</v>
      </c>
      <c r="W490" s="2"/>
      <c r="X490" s="2"/>
      <c r="Y490" s="2"/>
      <c r="Z490" s="2"/>
    </row>
    <row r="491">
      <c r="A491" s="27">
        <v>6.0</v>
      </c>
      <c r="B491" s="18"/>
      <c r="C491" s="29">
        <v>6.0</v>
      </c>
      <c r="D491" s="20" t="s">
        <v>64</v>
      </c>
      <c r="E491" s="31">
        <v>6.0</v>
      </c>
      <c r="F491" s="22" t="s">
        <v>65</v>
      </c>
      <c r="G491" s="33">
        <v>6.0</v>
      </c>
      <c r="H491" s="24"/>
      <c r="I491" s="36" t="s">
        <v>36</v>
      </c>
      <c r="J491" s="26" t="s">
        <v>66</v>
      </c>
      <c r="K491" s="2"/>
      <c r="L491" s="2"/>
      <c r="M491" s="48" t="s">
        <v>17</v>
      </c>
      <c r="N491" s="49">
        <v>1.0</v>
      </c>
      <c r="O491" s="47" t="s">
        <v>0</v>
      </c>
      <c r="P491" s="18"/>
      <c r="Q491" s="47" t="s">
        <v>0</v>
      </c>
      <c r="R491" s="18"/>
      <c r="S491" s="50">
        <v>1.0</v>
      </c>
      <c r="T491" s="47" t="s">
        <v>18</v>
      </c>
      <c r="U491" s="52">
        <f>S492/S493</f>
        <v>0.01680672269</v>
      </c>
      <c r="V491" s="51">
        <v>0.03</v>
      </c>
      <c r="W491" s="2"/>
      <c r="X491" s="2"/>
      <c r="Y491" s="2"/>
      <c r="Z491" s="2"/>
    </row>
    <row r="492">
      <c r="A492" s="27">
        <v>7.0</v>
      </c>
      <c r="B492" s="18"/>
      <c r="C492" s="29">
        <v>7.0</v>
      </c>
      <c r="D492" s="20" t="s">
        <v>67</v>
      </c>
      <c r="E492" s="31">
        <v>7.0</v>
      </c>
      <c r="F492" s="22" t="s">
        <v>68</v>
      </c>
      <c r="G492" s="33">
        <v>7.0</v>
      </c>
      <c r="H492" s="24"/>
      <c r="I492" s="36" t="s">
        <v>37</v>
      </c>
      <c r="J492" s="26" t="s">
        <v>69</v>
      </c>
      <c r="K492" s="2"/>
      <c r="L492" s="2"/>
      <c r="M492" s="48" t="s">
        <v>19</v>
      </c>
      <c r="N492" s="49">
        <v>2.0</v>
      </c>
      <c r="O492" s="49">
        <v>1.0</v>
      </c>
      <c r="P492" s="47" t="s">
        <v>0</v>
      </c>
      <c r="Q492" s="49">
        <v>1.0</v>
      </c>
      <c r="R492" s="47" t="s">
        <v>0</v>
      </c>
      <c r="S492" s="50">
        <v>4.0</v>
      </c>
      <c r="T492" s="47" t="s">
        <v>70</v>
      </c>
      <c r="U492" s="53">
        <f>S494/S493</f>
        <v>0.04201680672</v>
      </c>
      <c r="V492" s="54">
        <v>0.04</v>
      </c>
      <c r="W492" s="2"/>
      <c r="X492" s="2"/>
      <c r="Y492" s="2"/>
      <c r="Z492" s="2"/>
    </row>
    <row r="493">
      <c r="A493" s="27">
        <v>8.0</v>
      </c>
      <c r="B493" s="18"/>
      <c r="C493" s="29">
        <v>8.0</v>
      </c>
      <c r="D493" s="20"/>
      <c r="E493" s="31">
        <v>8.0</v>
      </c>
      <c r="F493" s="22" t="s">
        <v>71</v>
      </c>
      <c r="G493" s="33">
        <v>8.0</v>
      </c>
      <c r="H493" s="24"/>
      <c r="I493" s="36" t="s">
        <v>38</v>
      </c>
      <c r="J493" s="26" t="s">
        <v>72</v>
      </c>
      <c r="K493" s="2"/>
      <c r="L493" s="2"/>
      <c r="M493" s="48" t="s">
        <v>20</v>
      </c>
      <c r="N493" s="49">
        <v>232.0</v>
      </c>
      <c r="O493" s="49">
        <v>233.0</v>
      </c>
      <c r="P493" s="49">
        <v>234.0</v>
      </c>
      <c r="Q493" s="49">
        <v>238.0</v>
      </c>
      <c r="R493" s="47" t="s">
        <v>0</v>
      </c>
      <c r="S493" s="49">
        <v>238.0</v>
      </c>
      <c r="T493" s="47" t="s">
        <v>21</v>
      </c>
      <c r="U493" s="49">
        <v>4.0</v>
      </c>
      <c r="V493" s="49">
        <v>5.0</v>
      </c>
      <c r="W493" s="2"/>
      <c r="X493" s="2"/>
      <c r="Y493" s="2"/>
      <c r="Z493" s="2"/>
    </row>
    <row r="494">
      <c r="A494" s="27">
        <v>9.0</v>
      </c>
      <c r="B494" s="18"/>
      <c r="C494" s="29">
        <v>9.0</v>
      </c>
      <c r="D494" s="20"/>
      <c r="E494" s="31">
        <v>9.0</v>
      </c>
      <c r="F494" s="22" t="s">
        <v>73</v>
      </c>
      <c r="G494" s="33">
        <v>9.0</v>
      </c>
      <c r="H494" s="24"/>
      <c r="I494" s="36" t="s">
        <v>39</v>
      </c>
      <c r="J494" s="26" t="s">
        <v>74</v>
      </c>
      <c r="K494" s="2"/>
      <c r="L494" s="2"/>
      <c r="M494" s="48" t="s">
        <v>22</v>
      </c>
      <c r="N494" s="49">
        <v>4.0</v>
      </c>
      <c r="O494" s="49">
        <v>1.0</v>
      </c>
      <c r="P494" s="49">
        <v>1.0</v>
      </c>
      <c r="Q494" s="49">
        <v>4.0</v>
      </c>
      <c r="R494" s="47" t="s">
        <v>0</v>
      </c>
      <c r="S494" s="50">
        <v>10.0</v>
      </c>
      <c r="T494" s="47" t="s">
        <v>75</v>
      </c>
      <c r="U494" s="18"/>
      <c r="V494" s="18"/>
      <c r="W494" s="2"/>
      <c r="X494" s="2"/>
      <c r="Y494" s="2"/>
      <c r="Z494" s="2"/>
    </row>
    <row r="495">
      <c r="A495" s="27">
        <v>10.0</v>
      </c>
      <c r="B495" s="18" t="s">
        <v>0</v>
      </c>
      <c r="C495" s="29">
        <v>10.0</v>
      </c>
      <c r="D495" s="20"/>
      <c r="E495" s="31">
        <v>10.0</v>
      </c>
      <c r="F495" s="22" t="s">
        <v>76</v>
      </c>
      <c r="G495" s="33">
        <v>10.0</v>
      </c>
      <c r="H495" s="24"/>
      <c r="I495" s="40">
        <v>10.0</v>
      </c>
      <c r="J495" s="26"/>
      <c r="K495" s="2"/>
      <c r="L495" s="2"/>
      <c r="M495" s="48" t="s">
        <v>23</v>
      </c>
      <c r="N495" s="51">
        <v>0.43</v>
      </c>
      <c r="O495" s="51">
        <v>0.43</v>
      </c>
      <c r="P495" s="51">
        <v>0.43</v>
      </c>
      <c r="Q495" s="51">
        <v>0.43</v>
      </c>
      <c r="R495" s="55" t="s">
        <v>0</v>
      </c>
      <c r="S495" s="55" t="s">
        <v>0</v>
      </c>
      <c r="T495" s="18"/>
      <c r="U495" s="18"/>
      <c r="V495" s="18"/>
      <c r="W495" s="2"/>
      <c r="X495" s="2"/>
      <c r="Y495" s="2"/>
      <c r="Z495" s="2"/>
    </row>
    <row r="496">
      <c r="A496" s="27">
        <v>11.0</v>
      </c>
      <c r="B496" s="18" t="s">
        <v>0</v>
      </c>
      <c r="C496" s="29">
        <v>11.0</v>
      </c>
      <c r="D496" s="20"/>
      <c r="E496" s="31">
        <v>11.0</v>
      </c>
      <c r="F496" s="22" t="s">
        <v>77</v>
      </c>
      <c r="G496" s="33">
        <v>11.0</v>
      </c>
      <c r="H496" s="24"/>
      <c r="I496" s="40">
        <v>11.0</v>
      </c>
      <c r="J496" s="26"/>
      <c r="K496" s="2"/>
      <c r="L496" s="2"/>
      <c r="M496" s="18" t="s">
        <v>41</v>
      </c>
      <c r="N496" s="56">
        <v>5.0</v>
      </c>
      <c r="O496" s="56">
        <v>5.0</v>
      </c>
      <c r="P496" s="56">
        <v>7.0</v>
      </c>
      <c r="Q496" s="56">
        <v>3.0</v>
      </c>
      <c r="R496" s="18" t="s">
        <v>0</v>
      </c>
      <c r="S496" s="56">
        <v>6.0</v>
      </c>
      <c r="T496" s="18"/>
      <c r="U496" s="18"/>
      <c r="V496" s="18"/>
      <c r="W496" s="2"/>
      <c r="X496" s="2"/>
      <c r="Y496" s="2"/>
      <c r="Z496" s="2"/>
    </row>
    <row r="497">
      <c r="A497" s="27">
        <v>12.0</v>
      </c>
      <c r="B497" s="18"/>
      <c r="C497" s="29">
        <v>12.0</v>
      </c>
      <c r="D497" s="20" t="s">
        <v>0</v>
      </c>
      <c r="E497" s="31">
        <v>12.0</v>
      </c>
      <c r="F497" s="22" t="s">
        <v>78</v>
      </c>
      <c r="G497" s="33">
        <v>12.0</v>
      </c>
      <c r="H497" s="24"/>
      <c r="I497" s="57">
        <v>0.12</v>
      </c>
      <c r="J497" s="41"/>
      <c r="K497" s="2"/>
      <c r="L497" s="2"/>
      <c r="M497" s="18" t="s">
        <v>42</v>
      </c>
      <c r="N497" s="18" t="s">
        <v>0</v>
      </c>
      <c r="O497" s="56">
        <v>4.0</v>
      </c>
      <c r="P497" s="56">
        <v>4.0</v>
      </c>
      <c r="Q497" s="18" t="s">
        <v>0</v>
      </c>
      <c r="R497" s="18"/>
      <c r="S497" s="18"/>
      <c r="T497" s="18"/>
      <c r="U497" s="18"/>
      <c r="V497" s="18"/>
      <c r="W497" s="2"/>
      <c r="X497" s="2"/>
      <c r="Y497" s="2"/>
      <c r="Z497" s="2"/>
    </row>
    <row r="498">
      <c r="A498" s="27">
        <v>13.0</v>
      </c>
      <c r="B498" s="18"/>
      <c r="C498" s="29">
        <v>13.0</v>
      </c>
      <c r="D498" s="20" t="s">
        <v>0</v>
      </c>
      <c r="E498" s="31">
        <v>13.0</v>
      </c>
      <c r="F498" s="22" t="s">
        <v>79</v>
      </c>
      <c r="G498" s="33">
        <v>13.0</v>
      </c>
      <c r="H498" s="24"/>
      <c r="I498" s="41"/>
      <c r="J498" s="41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7">
        <v>14.0</v>
      </c>
      <c r="B499" s="18"/>
      <c r="C499" s="29">
        <v>14.0</v>
      </c>
      <c r="D499" s="20" t="s">
        <v>0</v>
      </c>
      <c r="E499" s="31">
        <v>14.0</v>
      </c>
      <c r="F499" s="22" t="s">
        <v>80</v>
      </c>
      <c r="G499" s="33">
        <v>14.0</v>
      </c>
      <c r="H499" s="24"/>
      <c r="I499" s="41"/>
      <c r="J499" s="41"/>
      <c r="K499" s="2"/>
      <c r="L499" s="2"/>
      <c r="M499" s="58" t="s">
        <v>81</v>
      </c>
      <c r="N499" s="26" t="s">
        <v>82</v>
      </c>
      <c r="O499" s="23" t="s">
        <v>83</v>
      </c>
      <c r="P499" s="59" t="s">
        <v>84</v>
      </c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7">
        <v>15.0</v>
      </c>
      <c r="B500" s="18"/>
      <c r="C500" s="29">
        <v>15.0</v>
      </c>
      <c r="D500" s="20" t="s">
        <v>0</v>
      </c>
      <c r="E500" s="31">
        <v>15.0</v>
      </c>
      <c r="F500" s="22" t="s">
        <v>85</v>
      </c>
      <c r="G500" s="33">
        <v>15.0</v>
      </c>
      <c r="H500" s="24"/>
      <c r="I500" s="41"/>
      <c r="J500" s="41"/>
      <c r="K500" s="2"/>
      <c r="L500" s="2"/>
      <c r="M500" s="60" t="s">
        <v>86</v>
      </c>
      <c r="N500" s="26"/>
      <c r="O500" s="24"/>
      <c r="P500" s="61"/>
      <c r="Q500" s="2"/>
      <c r="R500" s="2"/>
      <c r="S500" s="2"/>
      <c r="T500" s="38"/>
      <c r="U500" s="38"/>
      <c r="V500" s="38"/>
      <c r="W500" s="2"/>
      <c r="X500" s="2"/>
      <c r="Y500" s="2"/>
      <c r="Z500" s="2"/>
    </row>
    <row r="501">
      <c r="A501" s="27">
        <v>16.0</v>
      </c>
      <c r="B501" s="18"/>
      <c r="C501" s="29">
        <v>16.0</v>
      </c>
      <c r="D501" s="20" t="s">
        <v>0</v>
      </c>
      <c r="E501" s="31">
        <v>16.0</v>
      </c>
      <c r="F501" s="22" t="s">
        <v>0</v>
      </c>
      <c r="G501" s="33">
        <v>16.0</v>
      </c>
      <c r="H501" s="24"/>
      <c r="I501" s="26"/>
      <c r="J501" s="62"/>
      <c r="K501" s="2"/>
      <c r="L501" s="2"/>
      <c r="M501" s="60" t="s">
        <v>87</v>
      </c>
      <c r="N501" s="26"/>
      <c r="O501" s="24"/>
      <c r="P501" s="61"/>
      <c r="Q501" s="2"/>
      <c r="R501" s="2"/>
      <c r="S501" s="2"/>
      <c r="T501" s="38"/>
      <c r="U501" s="38"/>
      <c r="V501" s="38"/>
      <c r="W501" s="2"/>
      <c r="X501" s="2"/>
      <c r="Y501" s="2"/>
      <c r="Z501" s="2"/>
    </row>
    <row r="502">
      <c r="A502" s="27">
        <v>17.0</v>
      </c>
      <c r="B502" s="18"/>
      <c r="C502" s="29">
        <v>17.0</v>
      </c>
      <c r="D502" s="20"/>
      <c r="E502" s="31">
        <v>17.0</v>
      </c>
      <c r="F502" s="22" t="s">
        <v>0</v>
      </c>
      <c r="G502" s="33">
        <v>17.0</v>
      </c>
      <c r="H502" s="24"/>
      <c r="I502" s="26"/>
      <c r="J502" s="26"/>
      <c r="K502" s="2"/>
      <c r="L502" s="2"/>
      <c r="M502" s="63" t="s">
        <v>88</v>
      </c>
      <c r="N502" s="26" t="s">
        <v>89</v>
      </c>
      <c r="O502" s="24"/>
      <c r="P502" s="61"/>
      <c r="Q502" s="2"/>
      <c r="R502" s="2"/>
      <c r="S502" s="2"/>
      <c r="T502" s="38"/>
      <c r="U502" s="38"/>
      <c r="V502" s="38"/>
      <c r="W502" s="2"/>
      <c r="X502" s="2"/>
      <c r="Y502" s="2"/>
      <c r="Z502" s="2"/>
    </row>
    <row r="503">
      <c r="A503" s="27">
        <v>18.0</v>
      </c>
      <c r="B503" s="18"/>
      <c r="C503" s="29">
        <v>18.0</v>
      </c>
      <c r="D503" s="20"/>
      <c r="E503" s="31">
        <v>18.0</v>
      </c>
      <c r="F503" s="22"/>
      <c r="G503" s="33">
        <v>18.0</v>
      </c>
      <c r="H503" s="24"/>
      <c r="I503" s="26"/>
      <c r="J503" s="26"/>
      <c r="K503" s="2"/>
      <c r="L503" s="2"/>
      <c r="M503" s="60" t="s">
        <v>90</v>
      </c>
      <c r="N503" s="26"/>
      <c r="O503" s="24"/>
      <c r="P503" s="61"/>
      <c r="Q503" s="2"/>
      <c r="R503" s="2"/>
      <c r="S503" s="2"/>
      <c r="T503" s="38"/>
      <c r="U503" s="38"/>
      <c r="V503" s="38"/>
      <c r="W503" s="2"/>
      <c r="X503" s="2"/>
      <c r="Y503" s="2"/>
      <c r="Z503" s="2"/>
    </row>
    <row r="504">
      <c r="A504" s="27">
        <v>19.0</v>
      </c>
      <c r="B504" s="18"/>
      <c r="C504" s="29">
        <v>19.0</v>
      </c>
      <c r="D504" s="20"/>
      <c r="E504" s="31">
        <v>19.0</v>
      </c>
      <c r="F504" s="22"/>
      <c r="G504" s="33">
        <v>19.0</v>
      </c>
      <c r="H504" s="24"/>
      <c r="I504" s="26"/>
      <c r="J504" s="26"/>
      <c r="K504" s="2"/>
      <c r="L504" s="2"/>
      <c r="M504" s="60" t="s">
        <v>91</v>
      </c>
      <c r="N504" s="26"/>
      <c r="O504" s="24"/>
      <c r="P504" s="61"/>
      <c r="Q504" s="2"/>
      <c r="R504" s="2"/>
      <c r="S504" s="2"/>
      <c r="T504" s="2"/>
      <c r="U504" s="64"/>
      <c r="V504" s="64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60" t="s">
        <v>92</v>
      </c>
      <c r="N505" s="26"/>
      <c r="O505" s="24"/>
      <c r="P505" s="61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60" t="s">
        <v>93</v>
      </c>
      <c r="N506" s="26"/>
      <c r="O506" s="65">
        <v>42417.0</v>
      </c>
      <c r="P506" s="61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60" t="s">
        <v>94</v>
      </c>
      <c r="N507" s="26"/>
      <c r="O507" s="65">
        <v>42415.0</v>
      </c>
      <c r="P507" s="61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60"/>
      <c r="N508" s="26"/>
      <c r="O508" s="24"/>
      <c r="P508" s="61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60"/>
      <c r="N509" s="26"/>
      <c r="O509" s="24"/>
      <c r="P509" s="61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60"/>
      <c r="N510" s="26"/>
      <c r="O510" s="24"/>
      <c r="P510" s="61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60"/>
      <c r="N511" s="26"/>
      <c r="O511" s="24"/>
      <c r="P511" s="61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60"/>
      <c r="N512" s="26"/>
      <c r="O512" s="24"/>
      <c r="P512" s="61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60"/>
      <c r="N513" s="26"/>
      <c r="O513" s="24"/>
      <c r="P513" s="61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60"/>
      <c r="N514" s="26"/>
      <c r="O514" s="24"/>
      <c r="P514" s="61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60"/>
      <c r="N515" s="26"/>
      <c r="O515" s="24"/>
      <c r="P515" s="61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60"/>
      <c r="N516" s="26"/>
      <c r="O516" s="24"/>
      <c r="P516" s="61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60"/>
      <c r="N517" s="26"/>
      <c r="O517" s="24"/>
      <c r="P517" s="61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60"/>
      <c r="N518" s="26"/>
      <c r="O518" s="24"/>
      <c r="P518" s="61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66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42" t="s">
        <v>0</v>
      </c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43" t="s">
        <v>40</v>
      </c>
      <c r="B574" s="4" t="s">
        <v>2</v>
      </c>
      <c r="C574" s="4" t="s">
        <v>3</v>
      </c>
      <c r="D574" s="4" t="s">
        <v>4</v>
      </c>
      <c r="E574" s="4" t="s">
        <v>5</v>
      </c>
      <c r="F574" s="4" t="s">
        <v>6</v>
      </c>
      <c r="G574" s="4" t="s">
        <v>7</v>
      </c>
      <c r="H574" s="4" t="s">
        <v>8</v>
      </c>
      <c r="I574" s="4" t="s">
        <v>9</v>
      </c>
      <c r="J574" s="4" t="s">
        <v>10</v>
      </c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5"/>
      <c r="B575" s="4" t="s">
        <v>1</v>
      </c>
      <c r="C575" s="4" t="s">
        <v>1</v>
      </c>
      <c r="D575" s="4" t="s">
        <v>1</v>
      </c>
      <c r="E575" s="4" t="s">
        <v>1</v>
      </c>
      <c r="F575" s="5"/>
      <c r="G575" s="5"/>
      <c r="H575" s="5"/>
      <c r="I575" s="5"/>
      <c r="J575" s="5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6" t="s">
        <v>11</v>
      </c>
      <c r="B576" s="10">
        <v>5.0</v>
      </c>
      <c r="C576" s="10">
        <v>3.0</v>
      </c>
      <c r="D576" s="10">
        <v>6.0</v>
      </c>
      <c r="E576" s="10">
        <v>7.0</v>
      </c>
      <c r="F576" s="4" t="s">
        <v>0</v>
      </c>
      <c r="G576" s="8">
        <f t="shared" ref="G576:G578" si="23">SUM(B576:F576)</f>
        <v>21</v>
      </c>
      <c r="H576" s="4" t="s">
        <v>12</v>
      </c>
      <c r="I576" s="9">
        <f t="shared" ref="I576:I577" si="24">G577/G576</f>
        <v>0.9047619048</v>
      </c>
      <c r="J576" s="9">
        <v>0.8</v>
      </c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6" t="s">
        <v>13</v>
      </c>
      <c r="B577" s="10">
        <v>5.0</v>
      </c>
      <c r="C577" s="10">
        <v>5.0</v>
      </c>
      <c r="D577" s="10">
        <v>6.0</v>
      </c>
      <c r="E577" s="10">
        <v>2.0</v>
      </c>
      <c r="F577" s="10">
        <v>1.0</v>
      </c>
      <c r="G577" s="8">
        <f t="shared" si="23"/>
        <v>19</v>
      </c>
      <c r="H577" s="4" t="s">
        <v>14</v>
      </c>
      <c r="I577" s="9">
        <f t="shared" si="24"/>
        <v>0.7894736842</v>
      </c>
      <c r="J577" s="9">
        <v>0.8</v>
      </c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6" t="s">
        <v>15</v>
      </c>
      <c r="B578" s="10">
        <v>6.0</v>
      </c>
      <c r="C578" s="10">
        <v>3.0</v>
      </c>
      <c r="D578" s="10">
        <v>2.0</v>
      </c>
      <c r="E578" s="10">
        <v>4.0</v>
      </c>
      <c r="F578" s="4" t="s">
        <v>0</v>
      </c>
      <c r="G578" s="8">
        <f t="shared" si="23"/>
        <v>15</v>
      </c>
      <c r="H578" s="4" t="s">
        <v>16</v>
      </c>
      <c r="I578" s="9">
        <f>G578/G576</f>
        <v>0.7142857143</v>
      </c>
      <c r="J578" s="9">
        <v>0.5</v>
      </c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6" t="s">
        <v>17</v>
      </c>
      <c r="B579" s="5"/>
      <c r="C579" s="5"/>
      <c r="D579" s="4" t="s">
        <v>0</v>
      </c>
      <c r="E579" s="4" t="s">
        <v>0</v>
      </c>
      <c r="F579" s="5"/>
      <c r="G579" s="8">
        <v>0.0</v>
      </c>
      <c r="H579" s="4" t="s">
        <v>18</v>
      </c>
      <c r="I579" s="12">
        <f>G580/G581</f>
        <v>0.02059925094</v>
      </c>
      <c r="J579" s="9">
        <v>0.03</v>
      </c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6" t="s">
        <v>19</v>
      </c>
      <c r="B580" s="10">
        <v>1.5</v>
      </c>
      <c r="C580" s="10">
        <v>2.0</v>
      </c>
      <c r="D580" s="5"/>
      <c r="E580" s="10">
        <v>2.0</v>
      </c>
      <c r="F580" s="5"/>
      <c r="G580" s="8">
        <f>SUM(B580:F580)</f>
        <v>5.5</v>
      </c>
      <c r="H580" s="4" t="s">
        <v>0</v>
      </c>
      <c r="I580" s="4" t="s">
        <v>0</v>
      </c>
      <c r="J580" s="13">
        <v>0.04</v>
      </c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6" t="s">
        <v>20</v>
      </c>
      <c r="B581" s="10">
        <v>262.0</v>
      </c>
      <c r="C581" s="10">
        <v>263.0</v>
      </c>
      <c r="D581" s="10">
        <v>265.0</v>
      </c>
      <c r="E581" s="10">
        <v>267.0</v>
      </c>
      <c r="F581" s="5"/>
      <c r="G581" s="10">
        <v>267.0</v>
      </c>
      <c r="H581" s="4" t="s">
        <v>21</v>
      </c>
      <c r="I581" s="10">
        <v>0.0</v>
      </c>
      <c r="J581" s="10">
        <v>5.0</v>
      </c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6" t="s">
        <v>22</v>
      </c>
      <c r="B582" s="10">
        <v>4.5</v>
      </c>
      <c r="C582" s="10">
        <v>1.0</v>
      </c>
      <c r="D582" s="10">
        <v>2.0</v>
      </c>
      <c r="E582" s="10">
        <v>2.0</v>
      </c>
      <c r="F582" s="5"/>
      <c r="G582" s="8">
        <v>9.5</v>
      </c>
      <c r="H582" s="4" t="s">
        <v>0</v>
      </c>
      <c r="I582" s="4" t="s">
        <v>0</v>
      </c>
      <c r="J582" s="5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6" t="s">
        <v>23</v>
      </c>
      <c r="B583" s="5"/>
      <c r="C583" s="5"/>
      <c r="D583" s="5"/>
      <c r="E583" s="5"/>
      <c r="F583" s="5"/>
      <c r="G583" s="4" t="s">
        <v>0</v>
      </c>
      <c r="H583" s="4" t="s">
        <v>0</v>
      </c>
      <c r="I583" s="4" t="s">
        <v>0</v>
      </c>
      <c r="J583" s="4" t="s">
        <v>0</v>
      </c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5" t="s">
        <v>41</v>
      </c>
      <c r="B584" s="11">
        <v>5.0</v>
      </c>
      <c r="C584" s="11">
        <v>4.0</v>
      </c>
      <c r="D584" s="11">
        <v>5.0</v>
      </c>
      <c r="E584" s="5" t="s">
        <v>0</v>
      </c>
      <c r="F584" s="5"/>
      <c r="G584" s="11">
        <f t="shared" ref="G584:G585" si="25">SUM(B584:F584)</f>
        <v>14</v>
      </c>
      <c r="H584" s="5" t="s">
        <v>0</v>
      </c>
      <c r="I584" s="5" t="s">
        <v>0</v>
      </c>
      <c r="J584" s="5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5" t="s">
        <v>42</v>
      </c>
      <c r="B585" s="5" t="s">
        <v>0</v>
      </c>
      <c r="C585" s="11">
        <v>1.0</v>
      </c>
      <c r="D585" s="11">
        <v>4.0</v>
      </c>
      <c r="E585" s="5" t="s">
        <v>0</v>
      </c>
      <c r="F585" s="5" t="s">
        <v>0</v>
      </c>
      <c r="G585" s="11">
        <f t="shared" si="25"/>
        <v>5</v>
      </c>
      <c r="H585" s="5" t="s">
        <v>0</v>
      </c>
      <c r="I585" s="5" t="s">
        <v>0</v>
      </c>
      <c r="J585" s="5" t="s">
        <v>0</v>
      </c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2" t="s">
        <v>0</v>
      </c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18" t="s">
        <v>24</v>
      </c>
      <c r="B587" s="18"/>
      <c r="C587" s="20" t="s">
        <v>25</v>
      </c>
      <c r="D587" s="20"/>
      <c r="E587" s="22" t="s">
        <v>26</v>
      </c>
      <c r="F587" s="22" t="s">
        <v>0</v>
      </c>
      <c r="G587" s="24" t="s">
        <v>27</v>
      </c>
      <c r="H587" s="24"/>
      <c r="I587" s="26" t="s">
        <v>28</v>
      </c>
      <c r="J587" s="26"/>
      <c r="K587" s="2"/>
      <c r="L587" s="2"/>
      <c r="M587" s="44" t="s">
        <v>43</v>
      </c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7">
        <v>1.0</v>
      </c>
      <c r="B588" s="18" t="s">
        <v>44</v>
      </c>
      <c r="C588" s="29">
        <v>1.0</v>
      </c>
      <c r="D588" s="45" t="s">
        <v>45</v>
      </c>
      <c r="E588" s="31">
        <v>1.0</v>
      </c>
      <c r="F588" s="22" t="s">
        <v>46</v>
      </c>
      <c r="G588" s="33">
        <v>1.0</v>
      </c>
      <c r="H588" s="24" t="s">
        <v>47</v>
      </c>
      <c r="I588" s="36" t="s">
        <v>29</v>
      </c>
      <c r="J588" s="26" t="s">
        <v>48</v>
      </c>
      <c r="K588" s="2"/>
      <c r="L588" s="2"/>
      <c r="M588" s="46" t="s">
        <v>40</v>
      </c>
      <c r="N588" s="47" t="s">
        <v>2</v>
      </c>
      <c r="O588" s="47" t="s">
        <v>3</v>
      </c>
      <c r="P588" s="47" t="s">
        <v>4</v>
      </c>
      <c r="Q588" s="47" t="s">
        <v>5</v>
      </c>
      <c r="R588" s="47" t="s">
        <v>6</v>
      </c>
      <c r="S588" s="47" t="s">
        <v>7</v>
      </c>
      <c r="T588" s="47" t="s">
        <v>8</v>
      </c>
      <c r="U588" s="47" t="s">
        <v>9</v>
      </c>
      <c r="V588" s="47" t="s">
        <v>10</v>
      </c>
      <c r="W588" s="2"/>
      <c r="X588" s="2"/>
      <c r="Y588" s="2"/>
      <c r="Z588" s="2"/>
    </row>
    <row r="589">
      <c r="A589" s="27">
        <v>2.0</v>
      </c>
      <c r="B589" s="18" t="s">
        <v>49</v>
      </c>
      <c r="C589" s="29">
        <v>2.0</v>
      </c>
      <c r="D589" s="20" t="s">
        <v>50</v>
      </c>
      <c r="E589" s="31">
        <v>2.0</v>
      </c>
      <c r="F589" s="22" t="s">
        <v>51</v>
      </c>
      <c r="G589" s="33">
        <v>2.0</v>
      </c>
      <c r="H589" s="24"/>
      <c r="I589" s="36" t="s">
        <v>31</v>
      </c>
      <c r="J589" s="26" t="s">
        <v>52</v>
      </c>
      <c r="K589" s="2"/>
      <c r="L589" s="2"/>
      <c r="M589" s="18"/>
      <c r="N589" s="47" t="s">
        <v>1</v>
      </c>
      <c r="O589" s="47" t="s">
        <v>1</v>
      </c>
      <c r="P589" s="47" t="s">
        <v>1</v>
      </c>
      <c r="Q589" s="47" t="s">
        <v>1</v>
      </c>
      <c r="R589" s="18"/>
      <c r="S589" s="18"/>
      <c r="T589" s="18"/>
      <c r="U589" s="18"/>
      <c r="V589" s="18"/>
      <c r="W589" s="2"/>
      <c r="X589" s="2"/>
      <c r="Y589" s="2"/>
      <c r="Z589" s="2"/>
    </row>
    <row r="590">
      <c r="A590" s="27">
        <v>3.0</v>
      </c>
      <c r="B590" s="18" t="s">
        <v>53</v>
      </c>
      <c r="C590" s="29">
        <v>3.0</v>
      </c>
      <c r="D590" s="20" t="s">
        <v>54</v>
      </c>
      <c r="E590" s="31">
        <v>3.0</v>
      </c>
      <c r="F590" s="22" t="s">
        <v>55</v>
      </c>
      <c r="G590" s="33">
        <v>3.0</v>
      </c>
      <c r="H590" s="24" t="s">
        <v>0</v>
      </c>
      <c r="I590" s="36" t="s">
        <v>33</v>
      </c>
      <c r="J590" s="26" t="s">
        <v>56</v>
      </c>
      <c r="K590" s="2"/>
      <c r="L590" s="2"/>
      <c r="M590" s="48" t="s">
        <v>11</v>
      </c>
      <c r="N590" s="49">
        <v>1.0</v>
      </c>
      <c r="O590" s="49">
        <v>4.0</v>
      </c>
      <c r="P590" s="49">
        <v>9.0</v>
      </c>
      <c r="Q590" s="49">
        <v>4.0</v>
      </c>
      <c r="R590" s="47" t="s">
        <v>0</v>
      </c>
      <c r="S590" s="50">
        <v>16.0</v>
      </c>
      <c r="T590" s="47" t="s">
        <v>12</v>
      </c>
      <c r="U590" s="51">
        <f t="shared" ref="U590:U591" si="26">S591/S590</f>
        <v>1</v>
      </c>
      <c r="V590" s="51">
        <v>0.8</v>
      </c>
      <c r="W590" s="2"/>
      <c r="X590" s="2"/>
      <c r="Y590" s="2"/>
      <c r="Z590" s="2"/>
    </row>
    <row r="591">
      <c r="A591" s="27">
        <v>4.0</v>
      </c>
      <c r="B591" s="18" t="s">
        <v>57</v>
      </c>
      <c r="C591" s="29">
        <v>4.0</v>
      </c>
      <c r="D591" s="20" t="s">
        <v>58</v>
      </c>
      <c r="E591" s="31">
        <v>4.0</v>
      </c>
      <c r="F591" s="22" t="s">
        <v>59</v>
      </c>
      <c r="G591" s="33">
        <v>4.0</v>
      </c>
      <c r="H591" s="24" t="s">
        <v>0</v>
      </c>
      <c r="I591" s="36" t="s">
        <v>34</v>
      </c>
      <c r="J591" s="26" t="s">
        <v>60</v>
      </c>
      <c r="K591" s="2"/>
      <c r="L591" s="2"/>
      <c r="M591" s="48" t="s">
        <v>13</v>
      </c>
      <c r="N591" s="49">
        <v>1.0</v>
      </c>
      <c r="O591" s="49">
        <v>1.0</v>
      </c>
      <c r="P591" s="49">
        <v>6.0</v>
      </c>
      <c r="Q591" s="49">
        <v>8.0</v>
      </c>
      <c r="R591" s="47" t="s">
        <v>0</v>
      </c>
      <c r="S591" s="50">
        <v>16.0</v>
      </c>
      <c r="T591" s="47" t="s">
        <v>14</v>
      </c>
      <c r="U591" s="51">
        <f t="shared" si="26"/>
        <v>0.875</v>
      </c>
      <c r="V591" s="51">
        <v>0.8</v>
      </c>
      <c r="W591" s="2"/>
      <c r="X591" s="2"/>
      <c r="Y591" s="2"/>
      <c r="Z591" s="2"/>
    </row>
    <row r="592">
      <c r="A592" s="27">
        <v>5.0</v>
      </c>
      <c r="B592" s="18"/>
      <c r="C592" s="29">
        <v>5.0</v>
      </c>
      <c r="D592" s="20" t="s">
        <v>61</v>
      </c>
      <c r="E592" s="31">
        <v>5.0</v>
      </c>
      <c r="F592" s="22" t="s">
        <v>62</v>
      </c>
      <c r="G592" s="33">
        <v>5.0</v>
      </c>
      <c r="H592" s="24" t="s">
        <v>0</v>
      </c>
      <c r="I592" s="36" t="s">
        <v>35</v>
      </c>
      <c r="J592" s="26" t="s">
        <v>63</v>
      </c>
      <c r="K592" s="2"/>
      <c r="L592" s="2"/>
      <c r="M592" s="48" t="s">
        <v>15</v>
      </c>
      <c r="N592" s="49">
        <v>6.0</v>
      </c>
      <c r="O592" s="49">
        <v>2.0</v>
      </c>
      <c r="P592" s="49">
        <v>1.0</v>
      </c>
      <c r="Q592" s="49">
        <v>5.0</v>
      </c>
      <c r="R592" s="47" t="s">
        <v>0</v>
      </c>
      <c r="S592" s="50">
        <v>14.0</v>
      </c>
      <c r="T592" s="47" t="s">
        <v>16</v>
      </c>
      <c r="U592" s="51">
        <f>S592/S590</f>
        <v>0.875</v>
      </c>
      <c r="V592" s="51">
        <v>0.5</v>
      </c>
      <c r="W592" s="2"/>
      <c r="X592" s="2"/>
      <c r="Y592" s="2"/>
      <c r="Z592" s="2"/>
    </row>
    <row r="593">
      <c r="A593" s="27">
        <v>6.0</v>
      </c>
      <c r="B593" s="18"/>
      <c r="C593" s="29">
        <v>6.0</v>
      </c>
      <c r="D593" s="20" t="s">
        <v>64</v>
      </c>
      <c r="E593" s="31">
        <v>6.0</v>
      </c>
      <c r="F593" s="22" t="s">
        <v>65</v>
      </c>
      <c r="G593" s="33">
        <v>6.0</v>
      </c>
      <c r="H593" s="24"/>
      <c r="I593" s="36" t="s">
        <v>36</v>
      </c>
      <c r="J593" s="26" t="s">
        <v>66</v>
      </c>
      <c r="K593" s="2"/>
      <c r="L593" s="2"/>
      <c r="M593" s="48" t="s">
        <v>17</v>
      </c>
      <c r="N593" s="49">
        <v>1.0</v>
      </c>
      <c r="O593" s="47" t="s">
        <v>0</v>
      </c>
      <c r="P593" s="18"/>
      <c r="Q593" s="47" t="s">
        <v>0</v>
      </c>
      <c r="R593" s="18"/>
      <c r="S593" s="50">
        <v>1.0</v>
      </c>
      <c r="T593" s="47" t="s">
        <v>18</v>
      </c>
      <c r="U593" s="52">
        <f>S594/S595</f>
        <v>0.01680672269</v>
      </c>
      <c r="V593" s="51">
        <v>0.03</v>
      </c>
      <c r="W593" s="2"/>
      <c r="X593" s="2"/>
      <c r="Y593" s="2"/>
      <c r="Z593" s="2"/>
    </row>
    <row r="594">
      <c r="A594" s="27">
        <v>7.0</v>
      </c>
      <c r="B594" s="18"/>
      <c r="C594" s="29">
        <v>7.0</v>
      </c>
      <c r="D594" s="20" t="s">
        <v>67</v>
      </c>
      <c r="E594" s="31">
        <v>7.0</v>
      </c>
      <c r="F594" s="22" t="s">
        <v>68</v>
      </c>
      <c r="G594" s="33">
        <v>7.0</v>
      </c>
      <c r="H594" s="24"/>
      <c r="I594" s="36" t="s">
        <v>37</v>
      </c>
      <c r="J594" s="26" t="s">
        <v>69</v>
      </c>
      <c r="K594" s="2"/>
      <c r="L594" s="2"/>
      <c r="M594" s="48" t="s">
        <v>19</v>
      </c>
      <c r="N594" s="49">
        <v>2.0</v>
      </c>
      <c r="O594" s="49">
        <v>1.0</v>
      </c>
      <c r="P594" s="47" t="s">
        <v>0</v>
      </c>
      <c r="Q594" s="49">
        <v>1.0</v>
      </c>
      <c r="R594" s="47" t="s">
        <v>0</v>
      </c>
      <c r="S594" s="50">
        <v>4.0</v>
      </c>
      <c r="T594" s="47" t="s">
        <v>70</v>
      </c>
      <c r="U594" s="53">
        <f>S596/S595</f>
        <v>0.04201680672</v>
      </c>
      <c r="V594" s="54">
        <v>0.04</v>
      </c>
      <c r="W594" s="2"/>
      <c r="X594" s="2"/>
      <c r="Y594" s="2"/>
      <c r="Z594" s="2"/>
    </row>
    <row r="595">
      <c r="A595" s="27">
        <v>8.0</v>
      </c>
      <c r="B595" s="18"/>
      <c r="C595" s="29">
        <v>8.0</v>
      </c>
      <c r="D595" s="20"/>
      <c r="E595" s="31">
        <v>8.0</v>
      </c>
      <c r="F595" s="22" t="s">
        <v>71</v>
      </c>
      <c r="G595" s="33">
        <v>8.0</v>
      </c>
      <c r="H595" s="24"/>
      <c r="I595" s="36" t="s">
        <v>38</v>
      </c>
      <c r="J595" s="26" t="s">
        <v>72</v>
      </c>
      <c r="K595" s="2"/>
      <c r="L595" s="2"/>
      <c r="M595" s="48" t="s">
        <v>20</v>
      </c>
      <c r="N595" s="49">
        <v>232.0</v>
      </c>
      <c r="O595" s="49">
        <v>233.0</v>
      </c>
      <c r="P595" s="49">
        <v>234.0</v>
      </c>
      <c r="Q595" s="49">
        <v>238.0</v>
      </c>
      <c r="R595" s="47" t="s">
        <v>0</v>
      </c>
      <c r="S595" s="49">
        <v>238.0</v>
      </c>
      <c r="T595" s="47" t="s">
        <v>21</v>
      </c>
      <c r="U595" s="49">
        <v>4.0</v>
      </c>
      <c r="V595" s="49">
        <v>5.0</v>
      </c>
      <c r="W595" s="2"/>
      <c r="X595" s="2"/>
      <c r="Y595" s="2"/>
      <c r="Z595" s="2"/>
    </row>
    <row r="596">
      <c r="A596" s="27">
        <v>9.0</v>
      </c>
      <c r="B596" s="18"/>
      <c r="C596" s="29">
        <v>9.0</v>
      </c>
      <c r="D596" s="20"/>
      <c r="E596" s="31">
        <v>9.0</v>
      </c>
      <c r="F596" s="22" t="s">
        <v>73</v>
      </c>
      <c r="G596" s="33">
        <v>9.0</v>
      </c>
      <c r="H596" s="24"/>
      <c r="I596" s="36" t="s">
        <v>39</v>
      </c>
      <c r="J596" s="26" t="s">
        <v>74</v>
      </c>
      <c r="K596" s="2"/>
      <c r="L596" s="2"/>
      <c r="M596" s="48" t="s">
        <v>22</v>
      </c>
      <c r="N596" s="49">
        <v>4.0</v>
      </c>
      <c r="O596" s="49">
        <v>1.0</v>
      </c>
      <c r="P596" s="49">
        <v>1.0</v>
      </c>
      <c r="Q596" s="49">
        <v>4.0</v>
      </c>
      <c r="R596" s="47" t="s">
        <v>0</v>
      </c>
      <c r="S596" s="50">
        <v>10.0</v>
      </c>
      <c r="T596" s="47" t="s">
        <v>75</v>
      </c>
      <c r="U596" s="18"/>
      <c r="V596" s="18"/>
      <c r="W596" s="2"/>
      <c r="X596" s="2"/>
      <c r="Y596" s="2"/>
      <c r="Z596" s="2"/>
    </row>
    <row r="597">
      <c r="A597" s="27">
        <v>10.0</v>
      </c>
      <c r="B597" s="18" t="s">
        <v>0</v>
      </c>
      <c r="C597" s="29">
        <v>10.0</v>
      </c>
      <c r="D597" s="20"/>
      <c r="E597" s="31">
        <v>10.0</v>
      </c>
      <c r="F597" s="22" t="s">
        <v>76</v>
      </c>
      <c r="G597" s="33">
        <v>10.0</v>
      </c>
      <c r="H597" s="24"/>
      <c r="I597" s="40">
        <v>10.0</v>
      </c>
      <c r="J597" s="26"/>
      <c r="K597" s="2"/>
      <c r="L597" s="2"/>
      <c r="M597" s="48" t="s">
        <v>23</v>
      </c>
      <c r="N597" s="51">
        <v>0.43</v>
      </c>
      <c r="O597" s="51">
        <v>0.43</v>
      </c>
      <c r="P597" s="51">
        <v>0.43</v>
      </c>
      <c r="Q597" s="51">
        <v>0.43</v>
      </c>
      <c r="R597" s="55" t="s">
        <v>0</v>
      </c>
      <c r="S597" s="55" t="s">
        <v>0</v>
      </c>
      <c r="T597" s="18"/>
      <c r="U597" s="18"/>
      <c r="V597" s="18"/>
      <c r="W597" s="2"/>
      <c r="X597" s="2"/>
      <c r="Y597" s="2"/>
      <c r="Z597" s="2"/>
    </row>
    <row r="598">
      <c r="A598" s="27">
        <v>11.0</v>
      </c>
      <c r="B598" s="18" t="s">
        <v>0</v>
      </c>
      <c r="C598" s="29">
        <v>11.0</v>
      </c>
      <c r="D598" s="20"/>
      <c r="E598" s="31">
        <v>11.0</v>
      </c>
      <c r="F598" s="22" t="s">
        <v>77</v>
      </c>
      <c r="G598" s="33">
        <v>11.0</v>
      </c>
      <c r="H598" s="24"/>
      <c r="I598" s="40">
        <v>11.0</v>
      </c>
      <c r="J598" s="26"/>
      <c r="K598" s="2"/>
      <c r="L598" s="2"/>
      <c r="M598" s="18" t="s">
        <v>41</v>
      </c>
      <c r="N598" s="56">
        <v>5.0</v>
      </c>
      <c r="O598" s="56">
        <v>5.0</v>
      </c>
      <c r="P598" s="56">
        <v>7.0</v>
      </c>
      <c r="Q598" s="56">
        <v>3.0</v>
      </c>
      <c r="R598" s="18" t="s">
        <v>0</v>
      </c>
      <c r="S598" s="56">
        <v>6.0</v>
      </c>
      <c r="T598" s="18"/>
      <c r="U598" s="18"/>
      <c r="V598" s="18"/>
      <c r="W598" s="2"/>
      <c r="X598" s="2"/>
      <c r="Y598" s="2"/>
      <c r="Z598" s="2"/>
    </row>
    <row r="599">
      <c r="A599" s="27">
        <v>12.0</v>
      </c>
      <c r="B599" s="18"/>
      <c r="C599" s="29">
        <v>12.0</v>
      </c>
      <c r="D599" s="20" t="s">
        <v>0</v>
      </c>
      <c r="E599" s="31">
        <v>12.0</v>
      </c>
      <c r="F599" s="22" t="s">
        <v>78</v>
      </c>
      <c r="G599" s="33">
        <v>12.0</v>
      </c>
      <c r="H599" s="24"/>
      <c r="I599" s="57">
        <v>0.12</v>
      </c>
      <c r="J599" s="41"/>
      <c r="K599" s="2"/>
      <c r="L599" s="2"/>
      <c r="M599" s="18" t="s">
        <v>42</v>
      </c>
      <c r="N599" s="18" t="s">
        <v>0</v>
      </c>
      <c r="O599" s="56">
        <v>4.0</v>
      </c>
      <c r="P599" s="56">
        <v>4.0</v>
      </c>
      <c r="Q599" s="18" t="s">
        <v>0</v>
      </c>
      <c r="R599" s="18"/>
      <c r="S599" s="18"/>
      <c r="T599" s="18"/>
      <c r="U599" s="18"/>
      <c r="V599" s="18"/>
      <c r="W599" s="2"/>
      <c r="X599" s="2"/>
      <c r="Y599" s="2"/>
      <c r="Z599" s="2"/>
    </row>
    <row r="600">
      <c r="A600" s="27">
        <v>13.0</v>
      </c>
      <c r="B600" s="18"/>
      <c r="C600" s="29">
        <v>13.0</v>
      </c>
      <c r="D600" s="20" t="s">
        <v>0</v>
      </c>
      <c r="E600" s="31">
        <v>13.0</v>
      </c>
      <c r="F600" s="22" t="s">
        <v>79</v>
      </c>
      <c r="G600" s="33">
        <v>13.0</v>
      </c>
      <c r="H600" s="24"/>
      <c r="I600" s="41"/>
      <c r="J600" s="41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7">
        <v>14.0</v>
      </c>
      <c r="B601" s="18"/>
      <c r="C601" s="29">
        <v>14.0</v>
      </c>
      <c r="D601" s="20" t="s">
        <v>0</v>
      </c>
      <c r="E601" s="31">
        <v>14.0</v>
      </c>
      <c r="F601" s="22" t="s">
        <v>80</v>
      </c>
      <c r="G601" s="33">
        <v>14.0</v>
      </c>
      <c r="H601" s="24"/>
      <c r="I601" s="41"/>
      <c r="J601" s="41"/>
      <c r="K601" s="2"/>
      <c r="L601" s="2"/>
      <c r="M601" s="58" t="s">
        <v>81</v>
      </c>
      <c r="N601" s="26" t="s">
        <v>82</v>
      </c>
      <c r="O601" s="23" t="s">
        <v>83</v>
      </c>
      <c r="P601" s="59" t="s">
        <v>84</v>
      </c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7">
        <v>15.0</v>
      </c>
      <c r="B602" s="18"/>
      <c r="C602" s="29">
        <v>15.0</v>
      </c>
      <c r="D602" s="20" t="s">
        <v>0</v>
      </c>
      <c r="E602" s="31">
        <v>15.0</v>
      </c>
      <c r="F602" s="22" t="s">
        <v>85</v>
      </c>
      <c r="G602" s="33">
        <v>15.0</v>
      </c>
      <c r="H602" s="24"/>
      <c r="I602" s="41"/>
      <c r="J602" s="41"/>
      <c r="K602" s="2"/>
      <c r="L602" s="2"/>
      <c r="M602" s="60" t="s">
        <v>86</v>
      </c>
      <c r="N602" s="26"/>
      <c r="O602" s="24"/>
      <c r="P602" s="61"/>
      <c r="Q602" s="2"/>
      <c r="R602" s="2"/>
      <c r="S602" s="2"/>
      <c r="T602" s="38"/>
      <c r="U602" s="38"/>
      <c r="V602" s="38"/>
      <c r="W602" s="2"/>
      <c r="X602" s="2"/>
      <c r="Y602" s="2"/>
      <c r="Z602" s="2"/>
    </row>
    <row r="603">
      <c r="A603" s="27">
        <v>16.0</v>
      </c>
      <c r="B603" s="18"/>
      <c r="C603" s="29">
        <v>16.0</v>
      </c>
      <c r="D603" s="20" t="s">
        <v>0</v>
      </c>
      <c r="E603" s="31">
        <v>16.0</v>
      </c>
      <c r="F603" s="22" t="s">
        <v>0</v>
      </c>
      <c r="G603" s="33">
        <v>16.0</v>
      </c>
      <c r="H603" s="24"/>
      <c r="I603" s="26"/>
      <c r="J603" s="62"/>
      <c r="K603" s="2"/>
      <c r="L603" s="2"/>
      <c r="M603" s="60" t="s">
        <v>87</v>
      </c>
      <c r="N603" s="26"/>
      <c r="O603" s="24"/>
      <c r="P603" s="61"/>
      <c r="Q603" s="2"/>
      <c r="R603" s="2"/>
      <c r="S603" s="2"/>
      <c r="T603" s="38"/>
      <c r="U603" s="38"/>
      <c r="V603" s="38"/>
      <c r="W603" s="2"/>
      <c r="X603" s="2"/>
      <c r="Y603" s="2"/>
      <c r="Z603" s="2"/>
    </row>
    <row r="604">
      <c r="A604" s="27">
        <v>17.0</v>
      </c>
      <c r="B604" s="18"/>
      <c r="C604" s="29">
        <v>17.0</v>
      </c>
      <c r="D604" s="20"/>
      <c r="E604" s="31">
        <v>17.0</v>
      </c>
      <c r="F604" s="22" t="s">
        <v>0</v>
      </c>
      <c r="G604" s="33">
        <v>17.0</v>
      </c>
      <c r="H604" s="24"/>
      <c r="I604" s="26"/>
      <c r="J604" s="26"/>
      <c r="K604" s="2"/>
      <c r="L604" s="2"/>
      <c r="M604" s="63" t="s">
        <v>88</v>
      </c>
      <c r="N604" s="26" t="s">
        <v>89</v>
      </c>
      <c r="O604" s="24"/>
      <c r="P604" s="61"/>
      <c r="Q604" s="2"/>
      <c r="R604" s="2"/>
      <c r="S604" s="2"/>
      <c r="T604" s="38"/>
      <c r="U604" s="38"/>
      <c r="V604" s="38"/>
      <c r="W604" s="2"/>
      <c r="X604" s="2"/>
      <c r="Y604" s="2"/>
      <c r="Z604" s="2"/>
    </row>
    <row r="605">
      <c r="A605" s="27">
        <v>18.0</v>
      </c>
      <c r="B605" s="18"/>
      <c r="C605" s="29">
        <v>18.0</v>
      </c>
      <c r="D605" s="20"/>
      <c r="E605" s="31">
        <v>18.0</v>
      </c>
      <c r="F605" s="22"/>
      <c r="G605" s="33">
        <v>18.0</v>
      </c>
      <c r="H605" s="24"/>
      <c r="I605" s="26"/>
      <c r="J605" s="26"/>
      <c r="K605" s="2"/>
      <c r="L605" s="2"/>
      <c r="M605" s="60" t="s">
        <v>90</v>
      </c>
      <c r="N605" s="26"/>
      <c r="O605" s="24"/>
      <c r="P605" s="61"/>
      <c r="Q605" s="2"/>
      <c r="R605" s="2"/>
      <c r="S605" s="2"/>
      <c r="T605" s="38"/>
      <c r="U605" s="38"/>
      <c r="V605" s="38"/>
      <c r="W605" s="2"/>
      <c r="X605" s="2"/>
      <c r="Y605" s="2"/>
      <c r="Z605" s="2"/>
    </row>
    <row r="606">
      <c r="A606" s="27">
        <v>19.0</v>
      </c>
      <c r="B606" s="18"/>
      <c r="C606" s="29">
        <v>19.0</v>
      </c>
      <c r="D606" s="20"/>
      <c r="E606" s="31">
        <v>19.0</v>
      </c>
      <c r="F606" s="22"/>
      <c r="G606" s="33">
        <v>19.0</v>
      </c>
      <c r="H606" s="24"/>
      <c r="I606" s="26"/>
      <c r="J606" s="26"/>
      <c r="K606" s="2"/>
      <c r="L606" s="2"/>
      <c r="M606" s="60" t="s">
        <v>91</v>
      </c>
      <c r="N606" s="26"/>
      <c r="O606" s="24"/>
      <c r="P606" s="61"/>
      <c r="Q606" s="2"/>
      <c r="R606" s="2"/>
      <c r="S606" s="2"/>
      <c r="T606" s="2"/>
      <c r="U606" s="64"/>
      <c r="V606" s="64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60" t="s">
        <v>92</v>
      </c>
      <c r="N607" s="26"/>
      <c r="O607" s="24"/>
      <c r="P607" s="61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60" t="s">
        <v>93</v>
      </c>
      <c r="N608" s="26"/>
      <c r="O608" s="65">
        <v>42417.0</v>
      </c>
      <c r="P608" s="61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60" t="s">
        <v>94</v>
      </c>
      <c r="N609" s="26"/>
      <c r="O609" s="65">
        <v>42415.0</v>
      </c>
      <c r="P609" s="61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60"/>
      <c r="N610" s="26"/>
      <c r="O610" s="24"/>
      <c r="P610" s="61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60"/>
      <c r="N611" s="26"/>
      <c r="O611" s="24"/>
      <c r="P611" s="61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60"/>
      <c r="N612" s="26"/>
      <c r="O612" s="24"/>
      <c r="P612" s="61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60"/>
      <c r="N613" s="26"/>
      <c r="O613" s="24"/>
      <c r="P613" s="61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60"/>
      <c r="N614" s="26"/>
      <c r="O614" s="24"/>
      <c r="P614" s="61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60"/>
      <c r="N615" s="26"/>
      <c r="O615" s="24"/>
      <c r="P615" s="61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60"/>
      <c r="N616" s="26"/>
      <c r="O616" s="24"/>
      <c r="P616" s="61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60"/>
      <c r="N617" s="26"/>
      <c r="O617" s="24"/>
      <c r="P617" s="61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60"/>
      <c r="N618" s="26"/>
      <c r="O618" s="24"/>
      <c r="P618" s="61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60"/>
      <c r="N619" s="26"/>
      <c r="O619" s="24"/>
      <c r="P619" s="61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60"/>
      <c r="N620" s="26"/>
      <c r="O620" s="24"/>
      <c r="P620" s="61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66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42" t="s">
        <v>0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43" t="s">
        <v>40</v>
      </c>
      <c r="B676" s="4" t="s">
        <v>2</v>
      </c>
      <c r="C676" s="4" t="s">
        <v>3</v>
      </c>
      <c r="D676" s="4" t="s">
        <v>4</v>
      </c>
      <c r="E676" s="4" t="s">
        <v>5</v>
      </c>
      <c r="F676" s="4" t="s">
        <v>6</v>
      </c>
      <c r="G676" s="4" t="s">
        <v>7</v>
      </c>
      <c r="H676" s="4" t="s">
        <v>8</v>
      </c>
      <c r="I676" s="4" t="s">
        <v>9</v>
      </c>
      <c r="J676" s="4" t="s">
        <v>10</v>
      </c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5"/>
      <c r="B677" s="4" t="s">
        <v>1</v>
      </c>
      <c r="C677" s="4" t="s">
        <v>1</v>
      </c>
      <c r="D677" s="4" t="s">
        <v>1</v>
      </c>
      <c r="E677" s="4" t="s">
        <v>1</v>
      </c>
      <c r="F677" s="5"/>
      <c r="G677" s="5"/>
      <c r="H677" s="5"/>
      <c r="I677" s="5"/>
      <c r="J677" s="5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6" t="s">
        <v>11</v>
      </c>
      <c r="B678" s="10">
        <v>5.0</v>
      </c>
      <c r="C678" s="10">
        <v>3.0</v>
      </c>
      <c r="D678" s="10">
        <v>6.0</v>
      </c>
      <c r="E678" s="10">
        <v>7.0</v>
      </c>
      <c r="F678" s="4" t="s">
        <v>0</v>
      </c>
      <c r="G678" s="8">
        <f t="shared" ref="G678:G680" si="27">SUM(B678:F678)</f>
        <v>21</v>
      </c>
      <c r="H678" s="4" t="s">
        <v>12</v>
      </c>
      <c r="I678" s="9">
        <f t="shared" ref="I678:I679" si="28">G679/G678</f>
        <v>0.9047619048</v>
      </c>
      <c r="J678" s="9">
        <v>0.8</v>
      </c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6" t="s">
        <v>13</v>
      </c>
      <c r="B679" s="10">
        <v>5.0</v>
      </c>
      <c r="C679" s="10">
        <v>5.0</v>
      </c>
      <c r="D679" s="10">
        <v>6.0</v>
      </c>
      <c r="E679" s="10">
        <v>2.0</v>
      </c>
      <c r="F679" s="10">
        <v>1.0</v>
      </c>
      <c r="G679" s="8">
        <f t="shared" si="27"/>
        <v>19</v>
      </c>
      <c r="H679" s="4" t="s">
        <v>14</v>
      </c>
      <c r="I679" s="9">
        <f t="shared" si="28"/>
        <v>0.7894736842</v>
      </c>
      <c r="J679" s="9">
        <v>0.8</v>
      </c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6" t="s">
        <v>15</v>
      </c>
      <c r="B680" s="10">
        <v>6.0</v>
      </c>
      <c r="C680" s="10">
        <v>3.0</v>
      </c>
      <c r="D680" s="10">
        <v>2.0</v>
      </c>
      <c r="E680" s="10">
        <v>4.0</v>
      </c>
      <c r="F680" s="4" t="s">
        <v>0</v>
      </c>
      <c r="G680" s="8">
        <f t="shared" si="27"/>
        <v>15</v>
      </c>
      <c r="H680" s="4" t="s">
        <v>16</v>
      </c>
      <c r="I680" s="9">
        <f>G680/G678</f>
        <v>0.7142857143</v>
      </c>
      <c r="J680" s="9">
        <v>0.5</v>
      </c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6" t="s">
        <v>17</v>
      </c>
      <c r="B681" s="5"/>
      <c r="C681" s="5"/>
      <c r="D681" s="4" t="s">
        <v>0</v>
      </c>
      <c r="E681" s="4" t="s">
        <v>0</v>
      </c>
      <c r="F681" s="5"/>
      <c r="G681" s="8">
        <v>0.0</v>
      </c>
      <c r="H681" s="4" t="s">
        <v>18</v>
      </c>
      <c r="I681" s="12">
        <f>G682/G683</f>
        <v>0.02059925094</v>
      </c>
      <c r="J681" s="9">
        <v>0.03</v>
      </c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6" t="s">
        <v>19</v>
      </c>
      <c r="B682" s="10">
        <v>1.5</v>
      </c>
      <c r="C682" s="10">
        <v>2.0</v>
      </c>
      <c r="D682" s="5"/>
      <c r="E682" s="10">
        <v>2.0</v>
      </c>
      <c r="F682" s="5"/>
      <c r="G682" s="8">
        <f>SUM(B682:F682)</f>
        <v>5.5</v>
      </c>
      <c r="H682" s="4" t="s">
        <v>0</v>
      </c>
      <c r="I682" s="4" t="s">
        <v>0</v>
      </c>
      <c r="J682" s="13">
        <v>0.04</v>
      </c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6" t="s">
        <v>20</v>
      </c>
      <c r="B683" s="10">
        <v>262.0</v>
      </c>
      <c r="C683" s="10">
        <v>263.0</v>
      </c>
      <c r="D683" s="10">
        <v>265.0</v>
      </c>
      <c r="E683" s="10">
        <v>267.0</v>
      </c>
      <c r="F683" s="5"/>
      <c r="G683" s="10">
        <v>267.0</v>
      </c>
      <c r="H683" s="4" t="s">
        <v>21</v>
      </c>
      <c r="I683" s="10">
        <v>0.0</v>
      </c>
      <c r="J683" s="10">
        <v>5.0</v>
      </c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6" t="s">
        <v>22</v>
      </c>
      <c r="B684" s="10">
        <v>4.5</v>
      </c>
      <c r="C684" s="10">
        <v>1.0</v>
      </c>
      <c r="D684" s="10">
        <v>2.0</v>
      </c>
      <c r="E684" s="10">
        <v>2.0</v>
      </c>
      <c r="F684" s="5"/>
      <c r="G684" s="8">
        <v>9.5</v>
      </c>
      <c r="H684" s="4" t="s">
        <v>0</v>
      </c>
      <c r="I684" s="4" t="s">
        <v>0</v>
      </c>
      <c r="J684" s="5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6" t="s">
        <v>23</v>
      </c>
      <c r="B685" s="5"/>
      <c r="C685" s="5"/>
      <c r="D685" s="5"/>
      <c r="E685" s="5"/>
      <c r="F685" s="5"/>
      <c r="G685" s="4" t="s">
        <v>0</v>
      </c>
      <c r="H685" s="4" t="s">
        <v>0</v>
      </c>
      <c r="I685" s="4" t="s">
        <v>0</v>
      </c>
      <c r="J685" s="4" t="s">
        <v>0</v>
      </c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5" t="s">
        <v>41</v>
      </c>
      <c r="B686" s="11">
        <v>5.0</v>
      </c>
      <c r="C686" s="11">
        <v>4.0</v>
      </c>
      <c r="D686" s="11">
        <v>5.0</v>
      </c>
      <c r="E686" s="5" t="s">
        <v>0</v>
      </c>
      <c r="F686" s="5"/>
      <c r="G686" s="11">
        <f t="shared" ref="G686:G687" si="29">SUM(B686:F686)</f>
        <v>14</v>
      </c>
      <c r="H686" s="5" t="s">
        <v>0</v>
      </c>
      <c r="I686" s="5" t="s">
        <v>0</v>
      </c>
      <c r="J686" s="5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5" t="s">
        <v>42</v>
      </c>
      <c r="B687" s="5" t="s">
        <v>0</v>
      </c>
      <c r="C687" s="11">
        <v>1.0</v>
      </c>
      <c r="D687" s="11">
        <v>4.0</v>
      </c>
      <c r="E687" s="5" t="s">
        <v>0</v>
      </c>
      <c r="F687" s="5" t="s">
        <v>0</v>
      </c>
      <c r="G687" s="11">
        <f t="shared" si="29"/>
        <v>5</v>
      </c>
      <c r="H687" s="5" t="s">
        <v>0</v>
      </c>
      <c r="I687" s="5" t="s">
        <v>0</v>
      </c>
      <c r="J687" s="5" t="s">
        <v>0</v>
      </c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2" t="s">
        <v>0</v>
      </c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18" t="s">
        <v>24</v>
      </c>
      <c r="B689" s="18"/>
      <c r="C689" s="20" t="s">
        <v>25</v>
      </c>
      <c r="D689" s="20"/>
      <c r="E689" s="22" t="s">
        <v>26</v>
      </c>
      <c r="F689" s="22" t="s">
        <v>0</v>
      </c>
      <c r="G689" s="24" t="s">
        <v>27</v>
      </c>
      <c r="H689" s="24"/>
      <c r="I689" s="26" t="s">
        <v>28</v>
      </c>
      <c r="J689" s="26"/>
      <c r="K689" s="2"/>
      <c r="L689" s="2"/>
      <c r="M689" s="44" t="s">
        <v>43</v>
      </c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7">
        <v>1.0</v>
      </c>
      <c r="B690" s="18" t="s">
        <v>44</v>
      </c>
      <c r="C690" s="29">
        <v>1.0</v>
      </c>
      <c r="D690" s="45" t="s">
        <v>45</v>
      </c>
      <c r="E690" s="31">
        <v>1.0</v>
      </c>
      <c r="F690" s="22" t="s">
        <v>46</v>
      </c>
      <c r="G690" s="33">
        <v>1.0</v>
      </c>
      <c r="H690" s="24" t="s">
        <v>47</v>
      </c>
      <c r="I690" s="36" t="s">
        <v>29</v>
      </c>
      <c r="J690" s="26" t="s">
        <v>48</v>
      </c>
      <c r="K690" s="2"/>
      <c r="L690" s="2"/>
      <c r="M690" s="46" t="s">
        <v>40</v>
      </c>
      <c r="N690" s="47" t="s">
        <v>2</v>
      </c>
      <c r="O690" s="47" t="s">
        <v>3</v>
      </c>
      <c r="P690" s="47" t="s">
        <v>4</v>
      </c>
      <c r="Q690" s="47" t="s">
        <v>5</v>
      </c>
      <c r="R690" s="47" t="s">
        <v>6</v>
      </c>
      <c r="S690" s="47" t="s">
        <v>7</v>
      </c>
      <c r="T690" s="47" t="s">
        <v>8</v>
      </c>
      <c r="U690" s="47" t="s">
        <v>9</v>
      </c>
      <c r="V690" s="47" t="s">
        <v>10</v>
      </c>
      <c r="W690" s="2"/>
      <c r="X690" s="2"/>
      <c r="Y690" s="2"/>
      <c r="Z690" s="2"/>
    </row>
    <row r="691">
      <c r="A691" s="27">
        <v>2.0</v>
      </c>
      <c r="B691" s="18" t="s">
        <v>49</v>
      </c>
      <c r="C691" s="29">
        <v>2.0</v>
      </c>
      <c r="D691" s="20" t="s">
        <v>50</v>
      </c>
      <c r="E691" s="31">
        <v>2.0</v>
      </c>
      <c r="F691" s="22" t="s">
        <v>51</v>
      </c>
      <c r="G691" s="33">
        <v>2.0</v>
      </c>
      <c r="H691" s="24"/>
      <c r="I691" s="36" t="s">
        <v>31</v>
      </c>
      <c r="J691" s="26" t="s">
        <v>52</v>
      </c>
      <c r="K691" s="2"/>
      <c r="L691" s="2"/>
      <c r="M691" s="18"/>
      <c r="N691" s="47" t="s">
        <v>1</v>
      </c>
      <c r="O691" s="47" t="s">
        <v>1</v>
      </c>
      <c r="P691" s="47" t="s">
        <v>1</v>
      </c>
      <c r="Q691" s="47" t="s">
        <v>1</v>
      </c>
      <c r="R691" s="18"/>
      <c r="S691" s="18"/>
      <c r="T691" s="18"/>
      <c r="U691" s="18"/>
      <c r="V691" s="18"/>
      <c r="W691" s="2"/>
      <c r="X691" s="2"/>
      <c r="Y691" s="2"/>
      <c r="Z691" s="2"/>
    </row>
    <row r="692">
      <c r="A692" s="27">
        <v>3.0</v>
      </c>
      <c r="B692" s="18" t="s">
        <v>53</v>
      </c>
      <c r="C692" s="29">
        <v>3.0</v>
      </c>
      <c r="D692" s="20" t="s">
        <v>54</v>
      </c>
      <c r="E692" s="31">
        <v>3.0</v>
      </c>
      <c r="F692" s="22" t="s">
        <v>55</v>
      </c>
      <c r="G692" s="33">
        <v>3.0</v>
      </c>
      <c r="H692" s="24" t="s">
        <v>0</v>
      </c>
      <c r="I692" s="36" t="s">
        <v>33</v>
      </c>
      <c r="J692" s="26" t="s">
        <v>56</v>
      </c>
      <c r="K692" s="2"/>
      <c r="L692" s="2"/>
      <c r="M692" s="48" t="s">
        <v>11</v>
      </c>
      <c r="N692" s="49">
        <v>1.0</v>
      </c>
      <c r="O692" s="49">
        <v>4.0</v>
      </c>
      <c r="P692" s="49">
        <v>9.0</v>
      </c>
      <c r="Q692" s="49">
        <v>4.0</v>
      </c>
      <c r="R692" s="47" t="s">
        <v>0</v>
      </c>
      <c r="S692" s="50">
        <v>16.0</v>
      </c>
      <c r="T692" s="47" t="s">
        <v>12</v>
      </c>
      <c r="U692" s="51">
        <f t="shared" ref="U692:U693" si="30">S693/S692</f>
        <v>1</v>
      </c>
      <c r="V692" s="51">
        <v>0.8</v>
      </c>
      <c r="W692" s="2"/>
      <c r="X692" s="2"/>
      <c r="Y692" s="2"/>
      <c r="Z692" s="2"/>
    </row>
    <row r="693">
      <c r="A693" s="27">
        <v>4.0</v>
      </c>
      <c r="B693" s="18" t="s">
        <v>57</v>
      </c>
      <c r="C693" s="29">
        <v>4.0</v>
      </c>
      <c r="D693" s="20" t="s">
        <v>58</v>
      </c>
      <c r="E693" s="31">
        <v>4.0</v>
      </c>
      <c r="F693" s="22" t="s">
        <v>59</v>
      </c>
      <c r="G693" s="33">
        <v>4.0</v>
      </c>
      <c r="H693" s="24" t="s">
        <v>0</v>
      </c>
      <c r="I693" s="36" t="s">
        <v>34</v>
      </c>
      <c r="J693" s="26" t="s">
        <v>60</v>
      </c>
      <c r="K693" s="2"/>
      <c r="L693" s="2"/>
      <c r="M693" s="48" t="s">
        <v>13</v>
      </c>
      <c r="N693" s="49">
        <v>1.0</v>
      </c>
      <c r="O693" s="49">
        <v>1.0</v>
      </c>
      <c r="P693" s="49">
        <v>6.0</v>
      </c>
      <c r="Q693" s="49">
        <v>8.0</v>
      </c>
      <c r="R693" s="47" t="s">
        <v>0</v>
      </c>
      <c r="S693" s="50">
        <v>16.0</v>
      </c>
      <c r="T693" s="47" t="s">
        <v>14</v>
      </c>
      <c r="U693" s="51">
        <f t="shared" si="30"/>
        <v>0.875</v>
      </c>
      <c r="V693" s="51">
        <v>0.8</v>
      </c>
      <c r="W693" s="2"/>
      <c r="X693" s="2"/>
      <c r="Y693" s="2"/>
      <c r="Z693" s="2"/>
    </row>
    <row r="694">
      <c r="A694" s="27">
        <v>5.0</v>
      </c>
      <c r="B694" s="18"/>
      <c r="C694" s="29">
        <v>5.0</v>
      </c>
      <c r="D694" s="20" t="s">
        <v>61</v>
      </c>
      <c r="E694" s="31">
        <v>5.0</v>
      </c>
      <c r="F694" s="22" t="s">
        <v>62</v>
      </c>
      <c r="G694" s="33">
        <v>5.0</v>
      </c>
      <c r="H694" s="24" t="s">
        <v>0</v>
      </c>
      <c r="I694" s="36" t="s">
        <v>35</v>
      </c>
      <c r="J694" s="26" t="s">
        <v>63</v>
      </c>
      <c r="K694" s="2"/>
      <c r="L694" s="2"/>
      <c r="M694" s="48" t="s">
        <v>15</v>
      </c>
      <c r="N694" s="49">
        <v>6.0</v>
      </c>
      <c r="O694" s="49">
        <v>2.0</v>
      </c>
      <c r="P694" s="49">
        <v>1.0</v>
      </c>
      <c r="Q694" s="49">
        <v>5.0</v>
      </c>
      <c r="R694" s="47" t="s">
        <v>0</v>
      </c>
      <c r="S694" s="50">
        <v>14.0</v>
      </c>
      <c r="T694" s="47" t="s">
        <v>16</v>
      </c>
      <c r="U694" s="51">
        <f>S694/S692</f>
        <v>0.875</v>
      </c>
      <c r="V694" s="51">
        <v>0.5</v>
      </c>
      <c r="W694" s="2"/>
      <c r="X694" s="2"/>
      <c r="Y694" s="2"/>
      <c r="Z694" s="2"/>
    </row>
    <row r="695">
      <c r="A695" s="27">
        <v>6.0</v>
      </c>
      <c r="B695" s="18"/>
      <c r="C695" s="29">
        <v>6.0</v>
      </c>
      <c r="D695" s="20" t="s">
        <v>64</v>
      </c>
      <c r="E695" s="31">
        <v>6.0</v>
      </c>
      <c r="F695" s="22" t="s">
        <v>65</v>
      </c>
      <c r="G695" s="33">
        <v>6.0</v>
      </c>
      <c r="H695" s="24"/>
      <c r="I695" s="36" t="s">
        <v>36</v>
      </c>
      <c r="J695" s="26" t="s">
        <v>66</v>
      </c>
      <c r="K695" s="2"/>
      <c r="L695" s="2"/>
      <c r="M695" s="48" t="s">
        <v>17</v>
      </c>
      <c r="N695" s="49">
        <v>1.0</v>
      </c>
      <c r="O695" s="47" t="s">
        <v>0</v>
      </c>
      <c r="P695" s="18"/>
      <c r="Q695" s="47" t="s">
        <v>0</v>
      </c>
      <c r="R695" s="18"/>
      <c r="S695" s="50">
        <v>1.0</v>
      </c>
      <c r="T695" s="47" t="s">
        <v>18</v>
      </c>
      <c r="U695" s="52">
        <f>S696/S697</f>
        <v>0.01680672269</v>
      </c>
      <c r="V695" s="51">
        <v>0.03</v>
      </c>
      <c r="W695" s="2"/>
      <c r="X695" s="2"/>
      <c r="Y695" s="2"/>
      <c r="Z695" s="2"/>
    </row>
    <row r="696">
      <c r="A696" s="27">
        <v>7.0</v>
      </c>
      <c r="B696" s="18"/>
      <c r="C696" s="29">
        <v>7.0</v>
      </c>
      <c r="D696" s="20" t="s">
        <v>67</v>
      </c>
      <c r="E696" s="31">
        <v>7.0</v>
      </c>
      <c r="F696" s="22" t="s">
        <v>68</v>
      </c>
      <c r="G696" s="33">
        <v>7.0</v>
      </c>
      <c r="H696" s="24"/>
      <c r="I696" s="36" t="s">
        <v>37</v>
      </c>
      <c r="J696" s="26" t="s">
        <v>69</v>
      </c>
      <c r="K696" s="2"/>
      <c r="L696" s="2"/>
      <c r="M696" s="48" t="s">
        <v>19</v>
      </c>
      <c r="N696" s="49">
        <v>2.0</v>
      </c>
      <c r="O696" s="49">
        <v>1.0</v>
      </c>
      <c r="P696" s="47" t="s">
        <v>0</v>
      </c>
      <c r="Q696" s="49">
        <v>1.0</v>
      </c>
      <c r="R696" s="47" t="s">
        <v>0</v>
      </c>
      <c r="S696" s="50">
        <v>4.0</v>
      </c>
      <c r="T696" s="47" t="s">
        <v>70</v>
      </c>
      <c r="U696" s="53">
        <f>S698/S697</f>
        <v>0.04201680672</v>
      </c>
      <c r="V696" s="54">
        <v>0.04</v>
      </c>
      <c r="W696" s="2"/>
      <c r="X696" s="2"/>
      <c r="Y696" s="2"/>
      <c r="Z696" s="2"/>
    </row>
    <row r="697">
      <c r="A697" s="27">
        <v>8.0</v>
      </c>
      <c r="B697" s="18"/>
      <c r="C697" s="29">
        <v>8.0</v>
      </c>
      <c r="D697" s="20"/>
      <c r="E697" s="31">
        <v>8.0</v>
      </c>
      <c r="F697" s="22" t="s">
        <v>71</v>
      </c>
      <c r="G697" s="33">
        <v>8.0</v>
      </c>
      <c r="H697" s="24"/>
      <c r="I697" s="36" t="s">
        <v>38</v>
      </c>
      <c r="J697" s="26" t="s">
        <v>72</v>
      </c>
      <c r="K697" s="2"/>
      <c r="L697" s="2"/>
      <c r="M697" s="48" t="s">
        <v>20</v>
      </c>
      <c r="N697" s="49">
        <v>232.0</v>
      </c>
      <c r="O697" s="49">
        <v>233.0</v>
      </c>
      <c r="P697" s="49">
        <v>234.0</v>
      </c>
      <c r="Q697" s="49">
        <v>238.0</v>
      </c>
      <c r="R697" s="47" t="s">
        <v>0</v>
      </c>
      <c r="S697" s="49">
        <v>238.0</v>
      </c>
      <c r="T697" s="47" t="s">
        <v>21</v>
      </c>
      <c r="U697" s="49">
        <v>4.0</v>
      </c>
      <c r="V697" s="49">
        <v>5.0</v>
      </c>
      <c r="W697" s="2"/>
      <c r="X697" s="2"/>
      <c r="Y697" s="2"/>
      <c r="Z697" s="2"/>
    </row>
    <row r="698">
      <c r="A698" s="27">
        <v>9.0</v>
      </c>
      <c r="B698" s="18"/>
      <c r="C698" s="29">
        <v>9.0</v>
      </c>
      <c r="D698" s="20"/>
      <c r="E698" s="31">
        <v>9.0</v>
      </c>
      <c r="F698" s="22" t="s">
        <v>73</v>
      </c>
      <c r="G698" s="33">
        <v>9.0</v>
      </c>
      <c r="H698" s="24"/>
      <c r="I698" s="36" t="s">
        <v>39</v>
      </c>
      <c r="J698" s="26" t="s">
        <v>74</v>
      </c>
      <c r="K698" s="2"/>
      <c r="L698" s="2"/>
      <c r="M698" s="48" t="s">
        <v>22</v>
      </c>
      <c r="N698" s="49">
        <v>4.0</v>
      </c>
      <c r="O698" s="49">
        <v>1.0</v>
      </c>
      <c r="P698" s="49">
        <v>1.0</v>
      </c>
      <c r="Q698" s="49">
        <v>4.0</v>
      </c>
      <c r="R698" s="47" t="s">
        <v>0</v>
      </c>
      <c r="S698" s="50">
        <v>10.0</v>
      </c>
      <c r="T698" s="47" t="s">
        <v>75</v>
      </c>
      <c r="U698" s="18"/>
      <c r="V698" s="18"/>
      <c r="W698" s="2"/>
      <c r="X698" s="2"/>
      <c r="Y698" s="2"/>
      <c r="Z698" s="2"/>
    </row>
    <row r="699">
      <c r="A699" s="27">
        <v>10.0</v>
      </c>
      <c r="B699" s="18" t="s">
        <v>0</v>
      </c>
      <c r="C699" s="29">
        <v>10.0</v>
      </c>
      <c r="D699" s="20"/>
      <c r="E699" s="31">
        <v>10.0</v>
      </c>
      <c r="F699" s="22" t="s">
        <v>76</v>
      </c>
      <c r="G699" s="33">
        <v>10.0</v>
      </c>
      <c r="H699" s="24"/>
      <c r="I699" s="40">
        <v>10.0</v>
      </c>
      <c r="J699" s="26"/>
      <c r="K699" s="2"/>
      <c r="L699" s="2"/>
      <c r="M699" s="48" t="s">
        <v>23</v>
      </c>
      <c r="N699" s="51">
        <v>0.43</v>
      </c>
      <c r="O699" s="51">
        <v>0.43</v>
      </c>
      <c r="P699" s="51">
        <v>0.43</v>
      </c>
      <c r="Q699" s="51">
        <v>0.43</v>
      </c>
      <c r="R699" s="55" t="s">
        <v>0</v>
      </c>
      <c r="S699" s="55" t="s">
        <v>0</v>
      </c>
      <c r="T699" s="18"/>
      <c r="U699" s="18"/>
      <c r="V699" s="18"/>
      <c r="W699" s="2"/>
      <c r="X699" s="2"/>
      <c r="Y699" s="2"/>
      <c r="Z699" s="2"/>
    </row>
    <row r="700">
      <c r="A700" s="27">
        <v>11.0</v>
      </c>
      <c r="B700" s="18" t="s">
        <v>0</v>
      </c>
      <c r="C700" s="29">
        <v>11.0</v>
      </c>
      <c r="D700" s="20"/>
      <c r="E700" s="31">
        <v>11.0</v>
      </c>
      <c r="F700" s="22" t="s">
        <v>77</v>
      </c>
      <c r="G700" s="33">
        <v>11.0</v>
      </c>
      <c r="H700" s="24"/>
      <c r="I700" s="40">
        <v>11.0</v>
      </c>
      <c r="J700" s="26"/>
      <c r="K700" s="2"/>
      <c r="L700" s="2"/>
      <c r="M700" s="18" t="s">
        <v>41</v>
      </c>
      <c r="N700" s="56">
        <v>5.0</v>
      </c>
      <c r="O700" s="56">
        <v>5.0</v>
      </c>
      <c r="P700" s="56">
        <v>7.0</v>
      </c>
      <c r="Q700" s="56">
        <v>3.0</v>
      </c>
      <c r="R700" s="18" t="s">
        <v>0</v>
      </c>
      <c r="S700" s="56">
        <v>6.0</v>
      </c>
      <c r="T700" s="18"/>
      <c r="U700" s="18"/>
      <c r="V700" s="18"/>
      <c r="W700" s="2"/>
      <c r="X700" s="2"/>
      <c r="Y700" s="2"/>
      <c r="Z700" s="2"/>
    </row>
    <row r="701">
      <c r="A701" s="27">
        <v>12.0</v>
      </c>
      <c r="B701" s="18"/>
      <c r="C701" s="29">
        <v>12.0</v>
      </c>
      <c r="D701" s="20" t="s">
        <v>0</v>
      </c>
      <c r="E701" s="31">
        <v>12.0</v>
      </c>
      <c r="F701" s="22" t="s">
        <v>78</v>
      </c>
      <c r="G701" s="33">
        <v>12.0</v>
      </c>
      <c r="H701" s="24"/>
      <c r="I701" s="57">
        <v>0.12</v>
      </c>
      <c r="J701" s="41"/>
      <c r="K701" s="2"/>
      <c r="L701" s="2"/>
      <c r="M701" s="18" t="s">
        <v>42</v>
      </c>
      <c r="N701" s="18" t="s">
        <v>0</v>
      </c>
      <c r="O701" s="56">
        <v>4.0</v>
      </c>
      <c r="P701" s="56">
        <v>4.0</v>
      </c>
      <c r="Q701" s="18" t="s">
        <v>0</v>
      </c>
      <c r="R701" s="18"/>
      <c r="S701" s="18"/>
      <c r="T701" s="18"/>
      <c r="U701" s="18"/>
      <c r="V701" s="18"/>
      <c r="W701" s="2"/>
      <c r="X701" s="2"/>
      <c r="Y701" s="2"/>
      <c r="Z701" s="2"/>
    </row>
    <row r="702">
      <c r="A702" s="27">
        <v>13.0</v>
      </c>
      <c r="B702" s="18"/>
      <c r="C702" s="29">
        <v>13.0</v>
      </c>
      <c r="D702" s="20" t="s">
        <v>0</v>
      </c>
      <c r="E702" s="31">
        <v>13.0</v>
      </c>
      <c r="F702" s="22" t="s">
        <v>79</v>
      </c>
      <c r="G702" s="33">
        <v>13.0</v>
      </c>
      <c r="H702" s="24"/>
      <c r="I702" s="41"/>
      <c r="J702" s="41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7">
        <v>14.0</v>
      </c>
      <c r="B703" s="18"/>
      <c r="C703" s="29">
        <v>14.0</v>
      </c>
      <c r="D703" s="20" t="s">
        <v>0</v>
      </c>
      <c r="E703" s="31">
        <v>14.0</v>
      </c>
      <c r="F703" s="22" t="s">
        <v>80</v>
      </c>
      <c r="G703" s="33">
        <v>14.0</v>
      </c>
      <c r="H703" s="24"/>
      <c r="I703" s="41"/>
      <c r="J703" s="41"/>
      <c r="K703" s="2"/>
      <c r="L703" s="2"/>
      <c r="M703" s="58" t="s">
        <v>81</v>
      </c>
      <c r="N703" s="26" t="s">
        <v>82</v>
      </c>
      <c r="O703" s="23" t="s">
        <v>83</v>
      </c>
      <c r="P703" s="59" t="s">
        <v>84</v>
      </c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7">
        <v>15.0</v>
      </c>
      <c r="B704" s="18"/>
      <c r="C704" s="29">
        <v>15.0</v>
      </c>
      <c r="D704" s="20" t="s">
        <v>0</v>
      </c>
      <c r="E704" s="31">
        <v>15.0</v>
      </c>
      <c r="F704" s="22" t="s">
        <v>85</v>
      </c>
      <c r="G704" s="33">
        <v>15.0</v>
      </c>
      <c r="H704" s="24"/>
      <c r="I704" s="41"/>
      <c r="J704" s="41"/>
      <c r="K704" s="2"/>
      <c r="L704" s="2"/>
      <c r="M704" s="60" t="s">
        <v>86</v>
      </c>
      <c r="N704" s="26"/>
      <c r="O704" s="24"/>
      <c r="P704" s="61"/>
      <c r="Q704" s="2"/>
      <c r="R704" s="2"/>
      <c r="S704" s="2"/>
      <c r="T704" s="38"/>
      <c r="U704" s="38"/>
      <c r="V704" s="38"/>
      <c r="W704" s="2"/>
      <c r="X704" s="2"/>
      <c r="Y704" s="2"/>
      <c r="Z704" s="2"/>
    </row>
    <row r="705">
      <c r="A705" s="27">
        <v>16.0</v>
      </c>
      <c r="B705" s="18"/>
      <c r="C705" s="29">
        <v>16.0</v>
      </c>
      <c r="D705" s="20" t="s">
        <v>0</v>
      </c>
      <c r="E705" s="31">
        <v>16.0</v>
      </c>
      <c r="F705" s="22" t="s">
        <v>0</v>
      </c>
      <c r="G705" s="33">
        <v>16.0</v>
      </c>
      <c r="H705" s="24"/>
      <c r="I705" s="26"/>
      <c r="J705" s="62"/>
      <c r="K705" s="2"/>
      <c r="L705" s="2"/>
      <c r="M705" s="60" t="s">
        <v>87</v>
      </c>
      <c r="N705" s="26"/>
      <c r="O705" s="24"/>
      <c r="P705" s="61"/>
      <c r="Q705" s="2"/>
      <c r="R705" s="2"/>
      <c r="S705" s="2"/>
      <c r="T705" s="38"/>
      <c r="U705" s="38"/>
      <c r="V705" s="38"/>
      <c r="W705" s="2"/>
      <c r="X705" s="2"/>
      <c r="Y705" s="2"/>
      <c r="Z705" s="2"/>
    </row>
    <row r="706">
      <c r="A706" s="27">
        <v>17.0</v>
      </c>
      <c r="B706" s="18"/>
      <c r="C706" s="29">
        <v>17.0</v>
      </c>
      <c r="D706" s="20"/>
      <c r="E706" s="31">
        <v>17.0</v>
      </c>
      <c r="F706" s="22" t="s">
        <v>0</v>
      </c>
      <c r="G706" s="33">
        <v>17.0</v>
      </c>
      <c r="H706" s="24"/>
      <c r="I706" s="26"/>
      <c r="J706" s="26"/>
      <c r="K706" s="2"/>
      <c r="L706" s="2"/>
      <c r="M706" s="63" t="s">
        <v>88</v>
      </c>
      <c r="N706" s="26" t="s">
        <v>89</v>
      </c>
      <c r="O706" s="24"/>
      <c r="P706" s="61"/>
      <c r="Q706" s="2"/>
      <c r="R706" s="2"/>
      <c r="S706" s="2"/>
      <c r="T706" s="38"/>
      <c r="U706" s="38"/>
      <c r="V706" s="38"/>
      <c r="W706" s="2"/>
      <c r="X706" s="2"/>
      <c r="Y706" s="2"/>
      <c r="Z706" s="2"/>
    </row>
    <row r="707">
      <c r="A707" s="27">
        <v>18.0</v>
      </c>
      <c r="B707" s="18"/>
      <c r="C707" s="29">
        <v>18.0</v>
      </c>
      <c r="D707" s="20"/>
      <c r="E707" s="31">
        <v>18.0</v>
      </c>
      <c r="F707" s="22"/>
      <c r="G707" s="33">
        <v>18.0</v>
      </c>
      <c r="H707" s="24"/>
      <c r="I707" s="26"/>
      <c r="J707" s="26"/>
      <c r="K707" s="2"/>
      <c r="L707" s="2"/>
      <c r="M707" s="60" t="s">
        <v>90</v>
      </c>
      <c r="N707" s="26"/>
      <c r="O707" s="24"/>
      <c r="P707" s="61"/>
      <c r="Q707" s="2"/>
      <c r="R707" s="2"/>
      <c r="S707" s="2"/>
      <c r="T707" s="38"/>
      <c r="U707" s="38"/>
      <c r="V707" s="38"/>
      <c r="W707" s="2"/>
      <c r="X707" s="2"/>
      <c r="Y707" s="2"/>
      <c r="Z707" s="2"/>
    </row>
    <row r="708">
      <c r="A708" s="27">
        <v>19.0</v>
      </c>
      <c r="B708" s="18"/>
      <c r="C708" s="29">
        <v>19.0</v>
      </c>
      <c r="D708" s="20"/>
      <c r="E708" s="31">
        <v>19.0</v>
      </c>
      <c r="F708" s="22"/>
      <c r="G708" s="33">
        <v>19.0</v>
      </c>
      <c r="H708" s="24"/>
      <c r="I708" s="26"/>
      <c r="J708" s="26"/>
      <c r="K708" s="2"/>
      <c r="L708" s="2"/>
      <c r="M708" s="60" t="s">
        <v>91</v>
      </c>
      <c r="N708" s="26"/>
      <c r="O708" s="24"/>
      <c r="P708" s="61"/>
      <c r="Q708" s="2"/>
      <c r="R708" s="2"/>
      <c r="S708" s="2"/>
      <c r="T708" s="2"/>
      <c r="U708" s="64"/>
      <c r="V708" s="64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60" t="s">
        <v>92</v>
      </c>
      <c r="N709" s="26"/>
      <c r="O709" s="24"/>
      <c r="P709" s="61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60" t="s">
        <v>93</v>
      </c>
      <c r="N710" s="26"/>
      <c r="O710" s="65">
        <v>42417.0</v>
      </c>
      <c r="P710" s="61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60" t="s">
        <v>94</v>
      </c>
      <c r="N711" s="26"/>
      <c r="O711" s="65">
        <v>42415.0</v>
      </c>
      <c r="P711" s="61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60"/>
      <c r="N712" s="26"/>
      <c r="O712" s="24"/>
      <c r="P712" s="61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60"/>
      <c r="N713" s="26"/>
      <c r="O713" s="24"/>
      <c r="P713" s="61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60"/>
      <c r="N714" s="26"/>
      <c r="O714" s="24"/>
      <c r="P714" s="61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60"/>
      <c r="N715" s="26"/>
      <c r="O715" s="24"/>
      <c r="P715" s="61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60"/>
      <c r="N716" s="26"/>
      <c r="O716" s="24"/>
      <c r="P716" s="61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60"/>
      <c r="N717" s="26"/>
      <c r="O717" s="24"/>
      <c r="P717" s="61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60"/>
      <c r="N718" s="26"/>
      <c r="O718" s="24"/>
      <c r="P718" s="61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60"/>
      <c r="N719" s="26"/>
      <c r="O719" s="24"/>
      <c r="P719" s="61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60"/>
      <c r="N720" s="26"/>
      <c r="O720" s="24"/>
      <c r="P720" s="61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60"/>
      <c r="N721" s="26"/>
      <c r="O721" s="24"/>
      <c r="P721" s="61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60"/>
      <c r="N722" s="26"/>
      <c r="O722" s="24"/>
      <c r="P722" s="61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66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42" t="s">
        <v>0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43" t="s">
        <v>40</v>
      </c>
      <c r="B778" s="4" t="s">
        <v>2</v>
      </c>
      <c r="C778" s="4" t="s">
        <v>3</v>
      </c>
      <c r="D778" s="4" t="s">
        <v>4</v>
      </c>
      <c r="E778" s="4" t="s">
        <v>5</v>
      </c>
      <c r="F778" s="4" t="s">
        <v>6</v>
      </c>
      <c r="G778" s="4" t="s">
        <v>7</v>
      </c>
      <c r="H778" s="4" t="s">
        <v>8</v>
      </c>
      <c r="I778" s="4" t="s">
        <v>9</v>
      </c>
      <c r="J778" s="4" t="s">
        <v>10</v>
      </c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5"/>
      <c r="B779" s="4" t="s">
        <v>1</v>
      </c>
      <c r="C779" s="4" t="s">
        <v>1</v>
      </c>
      <c r="D779" s="4" t="s">
        <v>1</v>
      </c>
      <c r="E779" s="4" t="s">
        <v>1</v>
      </c>
      <c r="F779" s="5"/>
      <c r="G779" s="5"/>
      <c r="H779" s="5"/>
      <c r="I779" s="5"/>
      <c r="J779" s="5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6" t="s">
        <v>11</v>
      </c>
      <c r="B780" s="10">
        <v>5.0</v>
      </c>
      <c r="C780" s="10">
        <v>3.0</v>
      </c>
      <c r="D780" s="10">
        <v>6.0</v>
      </c>
      <c r="E780" s="10">
        <v>7.0</v>
      </c>
      <c r="F780" s="4" t="s">
        <v>0</v>
      </c>
      <c r="G780" s="8">
        <f t="shared" ref="G780:G782" si="31">SUM(B780:F780)</f>
        <v>21</v>
      </c>
      <c r="H780" s="4" t="s">
        <v>12</v>
      </c>
      <c r="I780" s="9">
        <f t="shared" ref="I780:I781" si="32">G781/G780</f>
        <v>0.9047619048</v>
      </c>
      <c r="J780" s="9">
        <v>0.8</v>
      </c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6" t="s">
        <v>13</v>
      </c>
      <c r="B781" s="10">
        <v>5.0</v>
      </c>
      <c r="C781" s="10">
        <v>5.0</v>
      </c>
      <c r="D781" s="10">
        <v>6.0</v>
      </c>
      <c r="E781" s="10">
        <v>2.0</v>
      </c>
      <c r="F781" s="10">
        <v>1.0</v>
      </c>
      <c r="G781" s="8">
        <f t="shared" si="31"/>
        <v>19</v>
      </c>
      <c r="H781" s="4" t="s">
        <v>14</v>
      </c>
      <c r="I781" s="9">
        <f t="shared" si="32"/>
        <v>0.7894736842</v>
      </c>
      <c r="J781" s="9">
        <v>0.8</v>
      </c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6" t="s">
        <v>15</v>
      </c>
      <c r="B782" s="10">
        <v>6.0</v>
      </c>
      <c r="C782" s="10">
        <v>3.0</v>
      </c>
      <c r="D782" s="10">
        <v>2.0</v>
      </c>
      <c r="E782" s="10">
        <v>4.0</v>
      </c>
      <c r="F782" s="4" t="s">
        <v>0</v>
      </c>
      <c r="G782" s="8">
        <f t="shared" si="31"/>
        <v>15</v>
      </c>
      <c r="H782" s="4" t="s">
        <v>16</v>
      </c>
      <c r="I782" s="9">
        <f>G782/G780</f>
        <v>0.7142857143</v>
      </c>
      <c r="J782" s="9">
        <v>0.5</v>
      </c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6" t="s">
        <v>17</v>
      </c>
      <c r="B783" s="5"/>
      <c r="C783" s="5"/>
      <c r="D783" s="4" t="s">
        <v>0</v>
      </c>
      <c r="E783" s="4" t="s">
        <v>0</v>
      </c>
      <c r="F783" s="5"/>
      <c r="G783" s="8">
        <v>0.0</v>
      </c>
      <c r="H783" s="4" t="s">
        <v>18</v>
      </c>
      <c r="I783" s="12">
        <f>G784/G785</f>
        <v>0.02059925094</v>
      </c>
      <c r="J783" s="9">
        <v>0.03</v>
      </c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6" t="s">
        <v>19</v>
      </c>
      <c r="B784" s="10">
        <v>1.5</v>
      </c>
      <c r="C784" s="10">
        <v>2.0</v>
      </c>
      <c r="D784" s="5"/>
      <c r="E784" s="10">
        <v>2.0</v>
      </c>
      <c r="F784" s="5"/>
      <c r="G784" s="8">
        <f>SUM(B784:F784)</f>
        <v>5.5</v>
      </c>
      <c r="H784" s="4" t="s">
        <v>0</v>
      </c>
      <c r="I784" s="4" t="s">
        <v>0</v>
      </c>
      <c r="J784" s="13">
        <v>0.04</v>
      </c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6" t="s">
        <v>20</v>
      </c>
      <c r="B785" s="10">
        <v>262.0</v>
      </c>
      <c r="C785" s="10">
        <v>263.0</v>
      </c>
      <c r="D785" s="10">
        <v>265.0</v>
      </c>
      <c r="E785" s="10">
        <v>267.0</v>
      </c>
      <c r="F785" s="5"/>
      <c r="G785" s="10">
        <v>267.0</v>
      </c>
      <c r="H785" s="4" t="s">
        <v>21</v>
      </c>
      <c r="I785" s="10">
        <v>0.0</v>
      </c>
      <c r="J785" s="10">
        <v>5.0</v>
      </c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6" t="s">
        <v>22</v>
      </c>
      <c r="B786" s="10">
        <v>4.5</v>
      </c>
      <c r="C786" s="10">
        <v>1.0</v>
      </c>
      <c r="D786" s="10">
        <v>2.0</v>
      </c>
      <c r="E786" s="10">
        <v>2.0</v>
      </c>
      <c r="F786" s="5"/>
      <c r="G786" s="8">
        <v>9.5</v>
      </c>
      <c r="H786" s="4" t="s">
        <v>0</v>
      </c>
      <c r="I786" s="4" t="s">
        <v>0</v>
      </c>
      <c r="J786" s="5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6" t="s">
        <v>23</v>
      </c>
      <c r="B787" s="5"/>
      <c r="C787" s="5"/>
      <c r="D787" s="5"/>
      <c r="E787" s="5"/>
      <c r="F787" s="5"/>
      <c r="G787" s="4" t="s">
        <v>0</v>
      </c>
      <c r="H787" s="4" t="s">
        <v>0</v>
      </c>
      <c r="I787" s="4" t="s">
        <v>0</v>
      </c>
      <c r="J787" s="4" t="s">
        <v>0</v>
      </c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5" t="s">
        <v>41</v>
      </c>
      <c r="B788" s="11">
        <v>5.0</v>
      </c>
      <c r="C788" s="11">
        <v>4.0</v>
      </c>
      <c r="D788" s="11">
        <v>5.0</v>
      </c>
      <c r="E788" s="5" t="s">
        <v>0</v>
      </c>
      <c r="F788" s="5"/>
      <c r="G788" s="11">
        <f t="shared" ref="G788:G789" si="33">SUM(B788:F788)</f>
        <v>14</v>
      </c>
      <c r="H788" s="5" t="s">
        <v>0</v>
      </c>
      <c r="I788" s="5" t="s">
        <v>0</v>
      </c>
      <c r="J788" s="5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5" t="s">
        <v>42</v>
      </c>
      <c r="B789" s="5" t="s">
        <v>0</v>
      </c>
      <c r="C789" s="11">
        <v>1.0</v>
      </c>
      <c r="D789" s="11">
        <v>4.0</v>
      </c>
      <c r="E789" s="5" t="s">
        <v>0</v>
      </c>
      <c r="F789" s="5" t="s">
        <v>0</v>
      </c>
      <c r="G789" s="11">
        <f t="shared" si="33"/>
        <v>5</v>
      </c>
      <c r="H789" s="5" t="s">
        <v>0</v>
      </c>
      <c r="I789" s="5" t="s">
        <v>0</v>
      </c>
      <c r="J789" s="5" t="s">
        <v>0</v>
      </c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2" t="s">
        <v>0</v>
      </c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18" t="s">
        <v>24</v>
      </c>
      <c r="B791" s="18"/>
      <c r="C791" s="20" t="s">
        <v>25</v>
      </c>
      <c r="D791" s="20"/>
      <c r="E791" s="22" t="s">
        <v>26</v>
      </c>
      <c r="F791" s="22" t="s">
        <v>0</v>
      </c>
      <c r="G791" s="24" t="s">
        <v>27</v>
      </c>
      <c r="H791" s="24"/>
      <c r="I791" s="26" t="s">
        <v>28</v>
      </c>
      <c r="J791" s="26"/>
      <c r="K791" s="2"/>
      <c r="L791" s="2"/>
      <c r="M791" s="44" t="s">
        <v>43</v>
      </c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7">
        <v>1.0</v>
      </c>
      <c r="B792" s="18" t="s">
        <v>44</v>
      </c>
      <c r="C792" s="29">
        <v>1.0</v>
      </c>
      <c r="D792" s="45" t="s">
        <v>45</v>
      </c>
      <c r="E792" s="31">
        <v>1.0</v>
      </c>
      <c r="F792" s="22" t="s">
        <v>46</v>
      </c>
      <c r="G792" s="33">
        <v>1.0</v>
      </c>
      <c r="H792" s="24" t="s">
        <v>47</v>
      </c>
      <c r="I792" s="36" t="s">
        <v>29</v>
      </c>
      <c r="J792" s="26" t="s">
        <v>48</v>
      </c>
      <c r="K792" s="2"/>
      <c r="L792" s="2"/>
      <c r="M792" s="46" t="s">
        <v>40</v>
      </c>
      <c r="N792" s="47" t="s">
        <v>2</v>
      </c>
      <c r="O792" s="47" t="s">
        <v>3</v>
      </c>
      <c r="P792" s="47" t="s">
        <v>4</v>
      </c>
      <c r="Q792" s="47" t="s">
        <v>5</v>
      </c>
      <c r="R792" s="47" t="s">
        <v>6</v>
      </c>
      <c r="S792" s="47" t="s">
        <v>7</v>
      </c>
      <c r="T792" s="47" t="s">
        <v>8</v>
      </c>
      <c r="U792" s="47" t="s">
        <v>9</v>
      </c>
      <c r="V792" s="47" t="s">
        <v>10</v>
      </c>
      <c r="W792" s="2"/>
      <c r="X792" s="2"/>
      <c r="Y792" s="2"/>
      <c r="Z792" s="2"/>
    </row>
    <row r="793">
      <c r="A793" s="27">
        <v>2.0</v>
      </c>
      <c r="B793" s="18" t="s">
        <v>49</v>
      </c>
      <c r="C793" s="29">
        <v>2.0</v>
      </c>
      <c r="D793" s="20" t="s">
        <v>50</v>
      </c>
      <c r="E793" s="31">
        <v>2.0</v>
      </c>
      <c r="F793" s="22" t="s">
        <v>51</v>
      </c>
      <c r="G793" s="33">
        <v>2.0</v>
      </c>
      <c r="H793" s="24"/>
      <c r="I793" s="36" t="s">
        <v>31</v>
      </c>
      <c r="J793" s="26" t="s">
        <v>52</v>
      </c>
      <c r="K793" s="2"/>
      <c r="L793" s="2"/>
      <c r="M793" s="18"/>
      <c r="N793" s="47" t="s">
        <v>1</v>
      </c>
      <c r="O793" s="47" t="s">
        <v>1</v>
      </c>
      <c r="P793" s="47" t="s">
        <v>1</v>
      </c>
      <c r="Q793" s="47" t="s">
        <v>1</v>
      </c>
      <c r="R793" s="18"/>
      <c r="S793" s="18"/>
      <c r="T793" s="18"/>
      <c r="U793" s="18"/>
      <c r="V793" s="18"/>
      <c r="W793" s="2"/>
      <c r="X793" s="2"/>
      <c r="Y793" s="2"/>
      <c r="Z793" s="2"/>
    </row>
    <row r="794">
      <c r="A794" s="27">
        <v>3.0</v>
      </c>
      <c r="B794" s="18" t="s">
        <v>53</v>
      </c>
      <c r="C794" s="29">
        <v>3.0</v>
      </c>
      <c r="D794" s="20" t="s">
        <v>54</v>
      </c>
      <c r="E794" s="31">
        <v>3.0</v>
      </c>
      <c r="F794" s="22" t="s">
        <v>55</v>
      </c>
      <c r="G794" s="33">
        <v>3.0</v>
      </c>
      <c r="H794" s="24" t="s">
        <v>0</v>
      </c>
      <c r="I794" s="36" t="s">
        <v>33</v>
      </c>
      <c r="J794" s="26" t="s">
        <v>56</v>
      </c>
      <c r="K794" s="2"/>
      <c r="L794" s="2"/>
      <c r="M794" s="48" t="s">
        <v>11</v>
      </c>
      <c r="N794" s="49">
        <v>1.0</v>
      </c>
      <c r="O794" s="49">
        <v>4.0</v>
      </c>
      <c r="P794" s="49">
        <v>9.0</v>
      </c>
      <c r="Q794" s="49">
        <v>4.0</v>
      </c>
      <c r="R794" s="47" t="s">
        <v>0</v>
      </c>
      <c r="S794" s="50">
        <v>16.0</v>
      </c>
      <c r="T794" s="47" t="s">
        <v>12</v>
      </c>
      <c r="U794" s="51">
        <f t="shared" ref="U794:U795" si="34">S795/S794</f>
        <v>1</v>
      </c>
      <c r="V794" s="51">
        <v>0.8</v>
      </c>
      <c r="W794" s="2"/>
      <c r="X794" s="2"/>
      <c r="Y794" s="2"/>
      <c r="Z794" s="2"/>
    </row>
    <row r="795">
      <c r="A795" s="27">
        <v>4.0</v>
      </c>
      <c r="B795" s="18" t="s">
        <v>57</v>
      </c>
      <c r="C795" s="29">
        <v>4.0</v>
      </c>
      <c r="D795" s="20" t="s">
        <v>58</v>
      </c>
      <c r="E795" s="31">
        <v>4.0</v>
      </c>
      <c r="F795" s="22" t="s">
        <v>59</v>
      </c>
      <c r="G795" s="33">
        <v>4.0</v>
      </c>
      <c r="H795" s="24" t="s">
        <v>0</v>
      </c>
      <c r="I795" s="36" t="s">
        <v>34</v>
      </c>
      <c r="J795" s="26" t="s">
        <v>60</v>
      </c>
      <c r="K795" s="2"/>
      <c r="L795" s="2"/>
      <c r="M795" s="48" t="s">
        <v>13</v>
      </c>
      <c r="N795" s="49">
        <v>1.0</v>
      </c>
      <c r="O795" s="49">
        <v>1.0</v>
      </c>
      <c r="P795" s="49">
        <v>6.0</v>
      </c>
      <c r="Q795" s="49">
        <v>8.0</v>
      </c>
      <c r="R795" s="47" t="s">
        <v>0</v>
      </c>
      <c r="S795" s="50">
        <v>16.0</v>
      </c>
      <c r="T795" s="47" t="s">
        <v>14</v>
      </c>
      <c r="U795" s="51">
        <f t="shared" si="34"/>
        <v>0.875</v>
      </c>
      <c r="V795" s="51">
        <v>0.8</v>
      </c>
      <c r="W795" s="2"/>
      <c r="X795" s="2"/>
      <c r="Y795" s="2"/>
      <c r="Z795" s="2"/>
    </row>
    <row r="796">
      <c r="A796" s="27">
        <v>5.0</v>
      </c>
      <c r="B796" s="18"/>
      <c r="C796" s="29">
        <v>5.0</v>
      </c>
      <c r="D796" s="20" t="s">
        <v>61</v>
      </c>
      <c r="E796" s="31">
        <v>5.0</v>
      </c>
      <c r="F796" s="22" t="s">
        <v>62</v>
      </c>
      <c r="G796" s="33">
        <v>5.0</v>
      </c>
      <c r="H796" s="24" t="s">
        <v>0</v>
      </c>
      <c r="I796" s="36" t="s">
        <v>35</v>
      </c>
      <c r="J796" s="26" t="s">
        <v>63</v>
      </c>
      <c r="K796" s="2"/>
      <c r="L796" s="2"/>
      <c r="M796" s="48" t="s">
        <v>15</v>
      </c>
      <c r="N796" s="49">
        <v>6.0</v>
      </c>
      <c r="O796" s="49">
        <v>2.0</v>
      </c>
      <c r="P796" s="49">
        <v>1.0</v>
      </c>
      <c r="Q796" s="49">
        <v>5.0</v>
      </c>
      <c r="R796" s="47" t="s">
        <v>0</v>
      </c>
      <c r="S796" s="50">
        <v>14.0</v>
      </c>
      <c r="T796" s="47" t="s">
        <v>16</v>
      </c>
      <c r="U796" s="51">
        <f>S796/S794</f>
        <v>0.875</v>
      </c>
      <c r="V796" s="51">
        <v>0.5</v>
      </c>
      <c r="W796" s="2"/>
      <c r="X796" s="2"/>
      <c r="Y796" s="2"/>
      <c r="Z796" s="2"/>
    </row>
    <row r="797">
      <c r="A797" s="27">
        <v>6.0</v>
      </c>
      <c r="B797" s="18"/>
      <c r="C797" s="29">
        <v>6.0</v>
      </c>
      <c r="D797" s="20" t="s">
        <v>64</v>
      </c>
      <c r="E797" s="31">
        <v>6.0</v>
      </c>
      <c r="F797" s="22" t="s">
        <v>65</v>
      </c>
      <c r="G797" s="33">
        <v>6.0</v>
      </c>
      <c r="H797" s="24"/>
      <c r="I797" s="36" t="s">
        <v>36</v>
      </c>
      <c r="J797" s="26" t="s">
        <v>66</v>
      </c>
      <c r="K797" s="2"/>
      <c r="L797" s="2"/>
      <c r="M797" s="48" t="s">
        <v>17</v>
      </c>
      <c r="N797" s="49">
        <v>1.0</v>
      </c>
      <c r="O797" s="47" t="s">
        <v>0</v>
      </c>
      <c r="P797" s="18"/>
      <c r="Q797" s="47" t="s">
        <v>0</v>
      </c>
      <c r="R797" s="18"/>
      <c r="S797" s="50">
        <v>1.0</v>
      </c>
      <c r="T797" s="47" t="s">
        <v>18</v>
      </c>
      <c r="U797" s="52">
        <f>S798/S799</f>
        <v>0.01680672269</v>
      </c>
      <c r="V797" s="51">
        <v>0.03</v>
      </c>
      <c r="W797" s="2"/>
      <c r="X797" s="2"/>
      <c r="Y797" s="2"/>
      <c r="Z797" s="2"/>
    </row>
    <row r="798">
      <c r="A798" s="27">
        <v>7.0</v>
      </c>
      <c r="B798" s="18"/>
      <c r="C798" s="29">
        <v>7.0</v>
      </c>
      <c r="D798" s="20" t="s">
        <v>67</v>
      </c>
      <c r="E798" s="31">
        <v>7.0</v>
      </c>
      <c r="F798" s="22" t="s">
        <v>68</v>
      </c>
      <c r="G798" s="33">
        <v>7.0</v>
      </c>
      <c r="H798" s="24"/>
      <c r="I798" s="36" t="s">
        <v>37</v>
      </c>
      <c r="J798" s="26" t="s">
        <v>69</v>
      </c>
      <c r="K798" s="2"/>
      <c r="L798" s="2"/>
      <c r="M798" s="48" t="s">
        <v>19</v>
      </c>
      <c r="N798" s="49">
        <v>2.0</v>
      </c>
      <c r="O798" s="49">
        <v>1.0</v>
      </c>
      <c r="P798" s="47" t="s">
        <v>0</v>
      </c>
      <c r="Q798" s="49">
        <v>1.0</v>
      </c>
      <c r="R798" s="47" t="s">
        <v>0</v>
      </c>
      <c r="S798" s="50">
        <v>4.0</v>
      </c>
      <c r="T798" s="47" t="s">
        <v>70</v>
      </c>
      <c r="U798" s="53">
        <f>S800/S799</f>
        <v>0.04201680672</v>
      </c>
      <c r="V798" s="54">
        <v>0.04</v>
      </c>
      <c r="W798" s="2"/>
      <c r="X798" s="2"/>
      <c r="Y798" s="2"/>
      <c r="Z798" s="2"/>
    </row>
    <row r="799">
      <c r="A799" s="27">
        <v>8.0</v>
      </c>
      <c r="B799" s="18"/>
      <c r="C799" s="29">
        <v>8.0</v>
      </c>
      <c r="D799" s="20"/>
      <c r="E799" s="31">
        <v>8.0</v>
      </c>
      <c r="F799" s="22" t="s">
        <v>71</v>
      </c>
      <c r="G799" s="33">
        <v>8.0</v>
      </c>
      <c r="H799" s="24"/>
      <c r="I799" s="36" t="s">
        <v>38</v>
      </c>
      <c r="J799" s="26" t="s">
        <v>72</v>
      </c>
      <c r="K799" s="2"/>
      <c r="L799" s="2"/>
      <c r="M799" s="48" t="s">
        <v>20</v>
      </c>
      <c r="N799" s="49">
        <v>232.0</v>
      </c>
      <c r="O799" s="49">
        <v>233.0</v>
      </c>
      <c r="P799" s="49">
        <v>234.0</v>
      </c>
      <c r="Q799" s="49">
        <v>238.0</v>
      </c>
      <c r="R799" s="47" t="s">
        <v>0</v>
      </c>
      <c r="S799" s="49">
        <v>238.0</v>
      </c>
      <c r="T799" s="47" t="s">
        <v>21</v>
      </c>
      <c r="U799" s="49">
        <v>4.0</v>
      </c>
      <c r="V799" s="49">
        <v>5.0</v>
      </c>
      <c r="W799" s="2"/>
      <c r="X799" s="2"/>
      <c r="Y799" s="2"/>
      <c r="Z799" s="2"/>
    </row>
    <row r="800">
      <c r="A800" s="27">
        <v>9.0</v>
      </c>
      <c r="B800" s="18"/>
      <c r="C800" s="29">
        <v>9.0</v>
      </c>
      <c r="D800" s="20"/>
      <c r="E800" s="31">
        <v>9.0</v>
      </c>
      <c r="F800" s="22" t="s">
        <v>73</v>
      </c>
      <c r="G800" s="33">
        <v>9.0</v>
      </c>
      <c r="H800" s="24"/>
      <c r="I800" s="36" t="s">
        <v>39</v>
      </c>
      <c r="J800" s="26" t="s">
        <v>74</v>
      </c>
      <c r="K800" s="2"/>
      <c r="L800" s="2"/>
      <c r="M800" s="48" t="s">
        <v>22</v>
      </c>
      <c r="N800" s="49">
        <v>4.0</v>
      </c>
      <c r="O800" s="49">
        <v>1.0</v>
      </c>
      <c r="P800" s="49">
        <v>1.0</v>
      </c>
      <c r="Q800" s="49">
        <v>4.0</v>
      </c>
      <c r="R800" s="47" t="s">
        <v>0</v>
      </c>
      <c r="S800" s="50">
        <v>10.0</v>
      </c>
      <c r="T800" s="47" t="s">
        <v>75</v>
      </c>
      <c r="U800" s="18"/>
      <c r="V800" s="18"/>
      <c r="W800" s="2"/>
      <c r="X800" s="2"/>
      <c r="Y800" s="2"/>
      <c r="Z800" s="2"/>
    </row>
    <row r="801">
      <c r="A801" s="27">
        <v>10.0</v>
      </c>
      <c r="B801" s="18" t="s">
        <v>0</v>
      </c>
      <c r="C801" s="29">
        <v>10.0</v>
      </c>
      <c r="D801" s="20"/>
      <c r="E801" s="31">
        <v>10.0</v>
      </c>
      <c r="F801" s="22" t="s">
        <v>76</v>
      </c>
      <c r="G801" s="33">
        <v>10.0</v>
      </c>
      <c r="H801" s="24"/>
      <c r="I801" s="40">
        <v>10.0</v>
      </c>
      <c r="J801" s="26"/>
      <c r="K801" s="2"/>
      <c r="L801" s="2"/>
      <c r="M801" s="48" t="s">
        <v>23</v>
      </c>
      <c r="N801" s="51">
        <v>0.43</v>
      </c>
      <c r="O801" s="51">
        <v>0.43</v>
      </c>
      <c r="P801" s="51">
        <v>0.43</v>
      </c>
      <c r="Q801" s="51">
        <v>0.43</v>
      </c>
      <c r="R801" s="55" t="s">
        <v>0</v>
      </c>
      <c r="S801" s="55" t="s">
        <v>0</v>
      </c>
      <c r="T801" s="18"/>
      <c r="U801" s="18"/>
      <c r="V801" s="18"/>
      <c r="W801" s="2"/>
      <c r="X801" s="2"/>
      <c r="Y801" s="2"/>
      <c r="Z801" s="2"/>
    </row>
    <row r="802">
      <c r="A802" s="27">
        <v>11.0</v>
      </c>
      <c r="B802" s="18" t="s">
        <v>0</v>
      </c>
      <c r="C802" s="29">
        <v>11.0</v>
      </c>
      <c r="D802" s="20"/>
      <c r="E802" s="31">
        <v>11.0</v>
      </c>
      <c r="F802" s="22" t="s">
        <v>77</v>
      </c>
      <c r="G802" s="33">
        <v>11.0</v>
      </c>
      <c r="H802" s="24"/>
      <c r="I802" s="40">
        <v>11.0</v>
      </c>
      <c r="J802" s="26"/>
      <c r="K802" s="2"/>
      <c r="L802" s="2"/>
      <c r="M802" s="18" t="s">
        <v>41</v>
      </c>
      <c r="N802" s="56">
        <v>5.0</v>
      </c>
      <c r="O802" s="56">
        <v>5.0</v>
      </c>
      <c r="P802" s="56">
        <v>7.0</v>
      </c>
      <c r="Q802" s="56">
        <v>3.0</v>
      </c>
      <c r="R802" s="18" t="s">
        <v>0</v>
      </c>
      <c r="S802" s="56">
        <v>6.0</v>
      </c>
      <c r="T802" s="18"/>
      <c r="U802" s="18"/>
      <c r="V802" s="18"/>
      <c r="W802" s="2"/>
      <c r="X802" s="2"/>
      <c r="Y802" s="2"/>
      <c r="Z802" s="2"/>
    </row>
    <row r="803">
      <c r="A803" s="27">
        <v>12.0</v>
      </c>
      <c r="B803" s="18"/>
      <c r="C803" s="29">
        <v>12.0</v>
      </c>
      <c r="D803" s="20" t="s">
        <v>0</v>
      </c>
      <c r="E803" s="31">
        <v>12.0</v>
      </c>
      <c r="F803" s="22" t="s">
        <v>78</v>
      </c>
      <c r="G803" s="33">
        <v>12.0</v>
      </c>
      <c r="H803" s="24"/>
      <c r="I803" s="57">
        <v>0.12</v>
      </c>
      <c r="J803" s="41"/>
      <c r="K803" s="2"/>
      <c r="L803" s="2"/>
      <c r="M803" s="18" t="s">
        <v>42</v>
      </c>
      <c r="N803" s="18" t="s">
        <v>0</v>
      </c>
      <c r="O803" s="56">
        <v>4.0</v>
      </c>
      <c r="P803" s="56">
        <v>4.0</v>
      </c>
      <c r="Q803" s="18" t="s">
        <v>0</v>
      </c>
      <c r="R803" s="18"/>
      <c r="S803" s="18"/>
      <c r="T803" s="18"/>
      <c r="U803" s="18"/>
      <c r="V803" s="18"/>
      <c r="W803" s="2"/>
      <c r="X803" s="2"/>
      <c r="Y803" s="2"/>
      <c r="Z803" s="2"/>
    </row>
    <row r="804">
      <c r="A804" s="27">
        <v>13.0</v>
      </c>
      <c r="B804" s="18"/>
      <c r="C804" s="29">
        <v>13.0</v>
      </c>
      <c r="D804" s="20" t="s">
        <v>0</v>
      </c>
      <c r="E804" s="31">
        <v>13.0</v>
      </c>
      <c r="F804" s="22" t="s">
        <v>79</v>
      </c>
      <c r="G804" s="33">
        <v>13.0</v>
      </c>
      <c r="H804" s="24"/>
      <c r="I804" s="41"/>
      <c r="J804" s="41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7">
        <v>14.0</v>
      </c>
      <c r="B805" s="18"/>
      <c r="C805" s="29">
        <v>14.0</v>
      </c>
      <c r="D805" s="20" t="s">
        <v>0</v>
      </c>
      <c r="E805" s="31">
        <v>14.0</v>
      </c>
      <c r="F805" s="22" t="s">
        <v>80</v>
      </c>
      <c r="G805" s="33">
        <v>14.0</v>
      </c>
      <c r="H805" s="24"/>
      <c r="I805" s="41"/>
      <c r="J805" s="41"/>
      <c r="K805" s="2"/>
      <c r="L805" s="2"/>
      <c r="M805" s="58" t="s">
        <v>81</v>
      </c>
      <c r="N805" s="26" t="s">
        <v>82</v>
      </c>
      <c r="O805" s="23" t="s">
        <v>83</v>
      </c>
      <c r="P805" s="59" t="s">
        <v>84</v>
      </c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7">
        <v>15.0</v>
      </c>
      <c r="B806" s="18"/>
      <c r="C806" s="29">
        <v>15.0</v>
      </c>
      <c r="D806" s="20" t="s">
        <v>0</v>
      </c>
      <c r="E806" s="31">
        <v>15.0</v>
      </c>
      <c r="F806" s="22" t="s">
        <v>85</v>
      </c>
      <c r="G806" s="33">
        <v>15.0</v>
      </c>
      <c r="H806" s="24"/>
      <c r="I806" s="41"/>
      <c r="J806" s="41"/>
      <c r="K806" s="2"/>
      <c r="L806" s="2"/>
      <c r="M806" s="60" t="s">
        <v>86</v>
      </c>
      <c r="N806" s="26"/>
      <c r="O806" s="24"/>
      <c r="P806" s="61"/>
      <c r="Q806" s="2"/>
      <c r="R806" s="2"/>
      <c r="S806" s="2"/>
      <c r="T806" s="38"/>
      <c r="U806" s="38"/>
      <c r="V806" s="38"/>
      <c r="W806" s="2"/>
      <c r="X806" s="2"/>
      <c r="Y806" s="2"/>
      <c r="Z806" s="2"/>
    </row>
    <row r="807">
      <c r="A807" s="27">
        <v>16.0</v>
      </c>
      <c r="B807" s="18"/>
      <c r="C807" s="29">
        <v>16.0</v>
      </c>
      <c r="D807" s="20" t="s">
        <v>0</v>
      </c>
      <c r="E807" s="31">
        <v>16.0</v>
      </c>
      <c r="F807" s="22" t="s">
        <v>0</v>
      </c>
      <c r="G807" s="33">
        <v>16.0</v>
      </c>
      <c r="H807" s="24"/>
      <c r="I807" s="26"/>
      <c r="J807" s="62"/>
      <c r="K807" s="2"/>
      <c r="L807" s="2"/>
      <c r="M807" s="60" t="s">
        <v>87</v>
      </c>
      <c r="N807" s="26"/>
      <c r="O807" s="24"/>
      <c r="P807" s="61"/>
      <c r="Q807" s="2"/>
      <c r="R807" s="2"/>
      <c r="S807" s="2"/>
      <c r="T807" s="38"/>
      <c r="U807" s="38"/>
      <c r="V807" s="38"/>
      <c r="W807" s="2"/>
      <c r="X807" s="2"/>
      <c r="Y807" s="2"/>
      <c r="Z807" s="2"/>
    </row>
    <row r="808">
      <c r="A808" s="27">
        <v>17.0</v>
      </c>
      <c r="B808" s="18"/>
      <c r="C808" s="29">
        <v>17.0</v>
      </c>
      <c r="D808" s="20"/>
      <c r="E808" s="31">
        <v>17.0</v>
      </c>
      <c r="F808" s="22" t="s">
        <v>0</v>
      </c>
      <c r="G808" s="33">
        <v>17.0</v>
      </c>
      <c r="H808" s="24"/>
      <c r="I808" s="26"/>
      <c r="J808" s="26"/>
      <c r="K808" s="2"/>
      <c r="L808" s="2"/>
      <c r="M808" s="63" t="s">
        <v>88</v>
      </c>
      <c r="N808" s="26" t="s">
        <v>89</v>
      </c>
      <c r="O808" s="24"/>
      <c r="P808" s="61"/>
      <c r="Q808" s="2"/>
      <c r="R808" s="2"/>
      <c r="S808" s="2"/>
      <c r="T808" s="38"/>
      <c r="U808" s="38"/>
      <c r="V808" s="38"/>
      <c r="W808" s="2"/>
      <c r="X808" s="2"/>
      <c r="Y808" s="2"/>
      <c r="Z808" s="2"/>
    </row>
    <row r="809">
      <c r="A809" s="27">
        <v>18.0</v>
      </c>
      <c r="B809" s="18"/>
      <c r="C809" s="29">
        <v>18.0</v>
      </c>
      <c r="D809" s="20"/>
      <c r="E809" s="31">
        <v>18.0</v>
      </c>
      <c r="F809" s="22"/>
      <c r="G809" s="33">
        <v>18.0</v>
      </c>
      <c r="H809" s="24"/>
      <c r="I809" s="26"/>
      <c r="J809" s="26"/>
      <c r="K809" s="2"/>
      <c r="L809" s="2"/>
      <c r="M809" s="60" t="s">
        <v>90</v>
      </c>
      <c r="N809" s="26"/>
      <c r="O809" s="24"/>
      <c r="P809" s="61"/>
      <c r="Q809" s="2"/>
      <c r="R809" s="2"/>
      <c r="S809" s="2"/>
      <c r="T809" s="38"/>
      <c r="U809" s="38"/>
      <c r="V809" s="38"/>
      <c r="W809" s="2"/>
      <c r="X809" s="2"/>
      <c r="Y809" s="2"/>
      <c r="Z809" s="2"/>
    </row>
    <row r="810">
      <c r="A810" s="27">
        <v>19.0</v>
      </c>
      <c r="B810" s="18"/>
      <c r="C810" s="29">
        <v>19.0</v>
      </c>
      <c r="D810" s="20"/>
      <c r="E810" s="31">
        <v>19.0</v>
      </c>
      <c r="F810" s="22"/>
      <c r="G810" s="33">
        <v>19.0</v>
      </c>
      <c r="H810" s="24"/>
      <c r="I810" s="26"/>
      <c r="J810" s="26"/>
      <c r="K810" s="2"/>
      <c r="L810" s="2"/>
      <c r="M810" s="60" t="s">
        <v>91</v>
      </c>
      <c r="N810" s="26"/>
      <c r="O810" s="24"/>
      <c r="P810" s="61"/>
      <c r="Q810" s="2"/>
      <c r="R810" s="2"/>
      <c r="S810" s="2"/>
      <c r="T810" s="2"/>
      <c r="U810" s="64"/>
      <c r="V810" s="64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60" t="s">
        <v>92</v>
      </c>
      <c r="N811" s="26"/>
      <c r="O811" s="24"/>
      <c r="P811" s="61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60" t="s">
        <v>93</v>
      </c>
      <c r="N812" s="26"/>
      <c r="O812" s="65">
        <v>42417.0</v>
      </c>
      <c r="P812" s="61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60" t="s">
        <v>94</v>
      </c>
      <c r="N813" s="26"/>
      <c r="O813" s="65">
        <v>42415.0</v>
      </c>
      <c r="P813" s="61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60"/>
      <c r="N814" s="26"/>
      <c r="O814" s="24"/>
      <c r="P814" s="61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60"/>
      <c r="N815" s="26"/>
      <c r="O815" s="24"/>
      <c r="P815" s="61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60"/>
      <c r="N816" s="26"/>
      <c r="O816" s="24"/>
      <c r="P816" s="61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60"/>
      <c r="N817" s="26"/>
      <c r="O817" s="24"/>
      <c r="P817" s="61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60"/>
      <c r="N818" s="26"/>
      <c r="O818" s="24"/>
      <c r="P818" s="61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60"/>
      <c r="N819" s="26"/>
      <c r="O819" s="24"/>
      <c r="P819" s="61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60"/>
      <c r="N820" s="26"/>
      <c r="O820" s="24"/>
      <c r="P820" s="61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60"/>
      <c r="N821" s="26"/>
      <c r="O821" s="24"/>
      <c r="P821" s="61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60"/>
      <c r="N822" s="26"/>
      <c r="O822" s="24"/>
      <c r="P822" s="61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60"/>
      <c r="N823" s="26"/>
      <c r="O823" s="24"/>
      <c r="P823" s="61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60"/>
      <c r="N824" s="26"/>
      <c r="O824" s="24"/>
      <c r="P824" s="61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66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</sheetData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2"/>
      <c r="V2" s="2"/>
      <c r="W2" s="2"/>
      <c r="X2" s="2"/>
      <c r="Y2" s="2"/>
      <c r="Z2" s="2"/>
    </row>
    <row r="3">
      <c r="A3" s="5"/>
      <c r="B3" s="4" t="s">
        <v>1</v>
      </c>
      <c r="C3" s="4" t="s">
        <v>1</v>
      </c>
      <c r="D3" s="4" t="s">
        <v>1</v>
      </c>
      <c r="E3" s="4" t="s">
        <v>1</v>
      </c>
      <c r="F3" s="5"/>
      <c r="G3" s="5"/>
      <c r="H3" s="5"/>
      <c r="I3" s="5"/>
      <c r="J3" s="5"/>
      <c r="K3" s="2"/>
      <c r="V3" s="2"/>
      <c r="W3" s="2"/>
      <c r="X3" s="2"/>
      <c r="Y3" s="2"/>
      <c r="Z3" s="2"/>
    </row>
    <row r="4">
      <c r="A4" s="6" t="s">
        <v>11</v>
      </c>
      <c r="B4" s="7"/>
      <c r="C4" s="7"/>
      <c r="D4" s="5"/>
      <c r="E4" s="4"/>
      <c r="F4" s="4"/>
      <c r="G4" s="8">
        <f t="shared" ref="G4:G11" si="1">SUM(B4:F4)</f>
        <v>0</v>
      </c>
      <c r="H4" s="4" t="s">
        <v>12</v>
      </c>
      <c r="I4" s="9" t="str">
        <f t="shared" ref="I4:I5" si="2">G5/G4</f>
        <v>#DIV/0!</v>
      </c>
      <c r="J4" s="9">
        <v>0.8</v>
      </c>
      <c r="K4" s="2" t="s">
        <v>0</v>
      </c>
      <c r="V4" s="2"/>
      <c r="W4" s="2"/>
      <c r="X4" s="2"/>
      <c r="Y4" s="2"/>
      <c r="Z4" s="2"/>
    </row>
    <row r="5">
      <c r="A5" s="6" t="s">
        <v>13</v>
      </c>
      <c r="B5" s="10"/>
      <c r="C5" s="10"/>
      <c r="D5" s="11"/>
      <c r="E5" s="4"/>
      <c r="F5" s="4"/>
      <c r="G5" s="8">
        <f t="shared" si="1"/>
        <v>0</v>
      </c>
      <c r="H5" s="4" t="s">
        <v>14</v>
      </c>
      <c r="I5" s="9" t="str">
        <f t="shared" si="2"/>
        <v>#DIV/0!</v>
      </c>
      <c r="J5" s="9">
        <v>0.8</v>
      </c>
      <c r="K5" s="2"/>
      <c r="V5" s="2"/>
      <c r="W5" s="2"/>
      <c r="X5" s="2"/>
      <c r="Y5" s="2"/>
      <c r="Z5" s="2"/>
    </row>
    <row r="6">
      <c r="A6" s="6" t="s">
        <v>15</v>
      </c>
      <c r="B6" s="10"/>
      <c r="C6" s="10"/>
      <c r="D6" s="11"/>
      <c r="E6" s="4"/>
      <c r="F6" s="4"/>
      <c r="G6" s="8">
        <f t="shared" si="1"/>
        <v>0</v>
      </c>
      <c r="H6" s="4" t="s">
        <v>16</v>
      </c>
      <c r="I6" s="9" t="str">
        <f>G6/G4</f>
        <v>#DIV/0!</v>
      </c>
      <c r="J6" s="9">
        <v>0.5</v>
      </c>
      <c r="K6" s="2"/>
      <c r="V6" s="2"/>
      <c r="W6" s="2"/>
      <c r="X6" s="2"/>
      <c r="Y6" s="2"/>
      <c r="Z6" s="2"/>
    </row>
    <row r="7">
      <c r="A7" s="6" t="s">
        <v>17</v>
      </c>
      <c r="B7" s="10"/>
      <c r="C7" s="5"/>
      <c r="D7" s="11"/>
      <c r="E7" s="5"/>
      <c r="F7" s="5"/>
      <c r="G7" s="8">
        <f t="shared" si="1"/>
        <v>0</v>
      </c>
      <c r="H7" s="4" t="s">
        <v>18</v>
      </c>
      <c r="I7" s="12" t="str">
        <f>G8/G9</f>
        <v>#DIV/0!</v>
      </c>
      <c r="J7" s="9">
        <v>0.03</v>
      </c>
      <c r="K7" s="2"/>
      <c r="V7" s="2"/>
      <c r="W7" s="2"/>
      <c r="X7" s="2"/>
      <c r="Y7" s="2"/>
      <c r="Z7" s="2"/>
    </row>
    <row r="8">
      <c r="A8" s="6" t="s">
        <v>19</v>
      </c>
      <c r="B8" s="10"/>
      <c r="C8" s="10"/>
      <c r="D8" s="11"/>
      <c r="E8" s="4"/>
      <c r="F8" s="4"/>
      <c r="G8" s="8">
        <f t="shared" si="1"/>
        <v>0</v>
      </c>
      <c r="H8" s="4" t="s">
        <v>0</v>
      </c>
      <c r="I8" s="4" t="s">
        <v>0</v>
      </c>
      <c r="J8" s="13">
        <v>0.04</v>
      </c>
      <c r="K8" s="2"/>
      <c r="V8" s="2"/>
      <c r="W8" s="2"/>
      <c r="X8" s="2"/>
      <c r="Y8" s="2"/>
      <c r="Z8" s="2"/>
    </row>
    <row r="9">
      <c r="A9" s="6" t="s">
        <v>20</v>
      </c>
      <c r="B9" s="10"/>
      <c r="C9" s="10"/>
      <c r="D9" s="11"/>
      <c r="E9" s="4"/>
      <c r="F9" s="4"/>
      <c r="G9" s="8">
        <f t="shared" si="1"/>
        <v>0</v>
      </c>
      <c r="H9" s="4" t="s">
        <v>21</v>
      </c>
      <c r="I9" s="10">
        <v>0.0</v>
      </c>
      <c r="J9" s="10">
        <v>5.0</v>
      </c>
      <c r="K9" s="2"/>
      <c r="V9" s="2"/>
      <c r="W9" s="2"/>
      <c r="X9" s="2"/>
      <c r="Y9" s="2"/>
      <c r="Z9" s="2"/>
    </row>
    <row r="10">
      <c r="A10" s="6" t="s">
        <v>22</v>
      </c>
      <c r="B10" s="10"/>
      <c r="C10" s="10"/>
      <c r="D10" s="11"/>
      <c r="E10" s="4"/>
      <c r="F10" s="4"/>
      <c r="G10" s="8">
        <f t="shared" si="1"/>
        <v>0</v>
      </c>
      <c r="H10" s="4" t="s">
        <v>0</v>
      </c>
      <c r="I10" s="4" t="s">
        <v>0</v>
      </c>
      <c r="J10" s="5"/>
      <c r="K10" s="2"/>
      <c r="V10" s="2"/>
      <c r="W10" s="2"/>
      <c r="X10" s="2"/>
      <c r="Y10" s="2"/>
      <c r="Z10" s="2"/>
    </row>
    <row r="11">
      <c r="A11" s="6" t="s">
        <v>23</v>
      </c>
      <c r="B11" s="5"/>
      <c r="C11" s="5"/>
      <c r="D11" s="5"/>
      <c r="E11" s="5"/>
      <c r="F11" s="5"/>
      <c r="G11" s="8">
        <f t="shared" si="1"/>
        <v>0</v>
      </c>
      <c r="H11" s="4" t="s">
        <v>0</v>
      </c>
      <c r="I11" s="4" t="s">
        <v>0</v>
      </c>
      <c r="J11" s="4" t="s">
        <v>0</v>
      </c>
      <c r="K11" s="2"/>
      <c r="V11" s="2"/>
      <c r="W11" s="2"/>
      <c r="X11" s="2"/>
      <c r="Y11" s="2"/>
      <c r="Z11" s="2"/>
    </row>
    <row r="12">
      <c r="A12" s="2"/>
      <c r="B12" s="15"/>
      <c r="C12" s="15"/>
      <c r="D12" s="15"/>
      <c r="E12" s="2"/>
      <c r="F12" s="2"/>
      <c r="G12" s="16"/>
      <c r="H12" s="2"/>
      <c r="I12" s="2"/>
      <c r="J12" s="2"/>
      <c r="K12" s="2"/>
      <c r="V12" s="2"/>
      <c r="W12" s="2"/>
      <c r="X12" s="2"/>
      <c r="Y12" s="2"/>
      <c r="Z12" s="2"/>
    </row>
    <row r="13">
      <c r="A13" s="17" t="s">
        <v>24</v>
      </c>
      <c r="B13" s="18"/>
      <c r="C13" s="19" t="s">
        <v>25</v>
      </c>
      <c r="D13" s="20"/>
      <c r="E13" s="21" t="s">
        <v>26</v>
      </c>
      <c r="F13" s="22" t="s">
        <v>0</v>
      </c>
      <c r="G13" s="23" t="s">
        <v>27</v>
      </c>
      <c r="H13" s="24"/>
      <c r="I13" s="25" t="s">
        <v>28</v>
      </c>
      <c r="J13" s="26"/>
      <c r="K13" s="2"/>
      <c r="V13" s="2"/>
      <c r="W13" s="2"/>
      <c r="X13" s="2"/>
      <c r="Y13" s="2"/>
      <c r="Z13" s="2"/>
    </row>
    <row r="14">
      <c r="A14" s="27">
        <v>1.0</v>
      </c>
      <c r="B14" s="18" t="s">
        <v>0</v>
      </c>
      <c r="C14" s="29">
        <v>1.0</v>
      </c>
      <c r="D14" s="20" t="s">
        <v>0</v>
      </c>
      <c r="E14" s="31">
        <v>1.0</v>
      </c>
      <c r="F14" s="22"/>
      <c r="G14" s="33">
        <v>1.0</v>
      </c>
      <c r="H14" s="24"/>
      <c r="I14" s="36" t="s">
        <v>0</v>
      </c>
      <c r="J14" s="26" t="s">
        <v>0</v>
      </c>
      <c r="K14" s="2"/>
      <c r="V14" s="2"/>
      <c r="W14" s="2"/>
      <c r="X14" s="2"/>
      <c r="Y14" s="2"/>
      <c r="Z14" s="2"/>
    </row>
    <row r="15">
      <c r="A15" s="27">
        <v>2.0</v>
      </c>
      <c r="B15" s="18"/>
      <c r="C15" s="29">
        <v>2.0</v>
      </c>
      <c r="D15" s="20"/>
      <c r="E15" s="31">
        <v>2.0</v>
      </c>
      <c r="F15" s="22"/>
      <c r="G15" s="33">
        <v>2.0</v>
      </c>
      <c r="H15" s="24"/>
      <c r="I15" s="36" t="s">
        <v>31</v>
      </c>
      <c r="J15" s="26"/>
      <c r="K15" s="2"/>
      <c r="V15" s="2"/>
      <c r="W15" s="2"/>
      <c r="X15" s="2"/>
      <c r="Y15" s="2"/>
      <c r="Z15" s="2"/>
    </row>
    <row r="16">
      <c r="A16" s="27">
        <v>3.0</v>
      </c>
      <c r="B16" s="18"/>
      <c r="C16" s="29">
        <v>3.0</v>
      </c>
      <c r="D16" s="67"/>
      <c r="E16" s="31">
        <v>3.0</v>
      </c>
      <c r="F16" s="22"/>
      <c r="G16" s="33">
        <v>3.0</v>
      </c>
      <c r="H16" s="24"/>
      <c r="I16" s="36" t="s">
        <v>33</v>
      </c>
      <c r="J16" s="26" t="s">
        <v>0</v>
      </c>
      <c r="K16" s="2"/>
      <c r="V16" s="38"/>
      <c r="W16" s="2"/>
      <c r="X16" s="2"/>
      <c r="Y16" s="2"/>
      <c r="Z16" s="2"/>
    </row>
    <row r="17">
      <c r="A17" s="27">
        <v>4.0</v>
      </c>
      <c r="B17" s="18"/>
      <c r="C17" s="29">
        <v>4.0</v>
      </c>
      <c r="D17" s="67"/>
      <c r="E17" s="31">
        <v>4.0</v>
      </c>
      <c r="F17" s="22"/>
      <c r="G17" s="33">
        <v>4.0</v>
      </c>
      <c r="H17" s="24"/>
      <c r="I17" s="36" t="s">
        <v>34</v>
      </c>
      <c r="J17" s="26" t="s">
        <v>0</v>
      </c>
      <c r="K17" s="2"/>
      <c r="V17" s="38"/>
      <c r="W17" s="2"/>
      <c r="X17" s="2"/>
      <c r="Y17" s="2"/>
      <c r="Z17" s="2"/>
    </row>
    <row r="18">
      <c r="A18" s="27">
        <v>5.0</v>
      </c>
      <c r="B18" s="18"/>
      <c r="C18" s="29">
        <v>5.0</v>
      </c>
      <c r="D18" s="68"/>
      <c r="E18" s="31">
        <v>5.0</v>
      </c>
      <c r="F18" s="22"/>
      <c r="G18" s="33">
        <v>5.0</v>
      </c>
      <c r="H18" s="24"/>
      <c r="I18" s="36" t="s">
        <v>35</v>
      </c>
      <c r="J18" s="26" t="s">
        <v>0</v>
      </c>
      <c r="K18" s="2"/>
      <c r="V18" s="2"/>
      <c r="W18" s="2"/>
      <c r="X18" s="2"/>
      <c r="Y18" s="2"/>
      <c r="Z18" s="2"/>
    </row>
    <row r="19">
      <c r="A19" s="27">
        <v>6.0</v>
      </c>
      <c r="B19" s="18"/>
      <c r="C19" s="29">
        <v>6.0</v>
      </c>
      <c r="D19" s="20"/>
      <c r="E19" s="31">
        <v>6.0</v>
      </c>
      <c r="F19" s="22"/>
      <c r="G19" s="33">
        <v>6.0</v>
      </c>
      <c r="H19" s="24"/>
      <c r="I19" s="36" t="s">
        <v>36</v>
      </c>
      <c r="J19" s="26" t="s">
        <v>0</v>
      </c>
      <c r="K19" s="2"/>
      <c r="V19" s="2"/>
      <c r="W19" s="2"/>
      <c r="X19" s="2"/>
      <c r="Y19" s="2"/>
      <c r="Z19" s="2"/>
    </row>
    <row r="20">
      <c r="A20" s="27">
        <v>7.0</v>
      </c>
      <c r="B20" s="18"/>
      <c r="C20" s="29">
        <v>7.0</v>
      </c>
      <c r="D20" s="20"/>
      <c r="E20" s="31">
        <v>7.0</v>
      </c>
      <c r="F20" s="22"/>
      <c r="G20" s="33">
        <v>7.0</v>
      </c>
      <c r="H20" s="24"/>
      <c r="I20" s="36" t="s">
        <v>37</v>
      </c>
      <c r="J20" s="26" t="s">
        <v>0</v>
      </c>
      <c r="K20" s="2"/>
      <c r="V20" s="2"/>
      <c r="W20" s="2"/>
      <c r="X20" s="2"/>
      <c r="Y20" s="2"/>
      <c r="Z20" s="2"/>
    </row>
    <row r="21">
      <c r="A21" s="27">
        <v>8.0</v>
      </c>
      <c r="B21" s="18"/>
      <c r="C21" s="29">
        <v>8.0</v>
      </c>
      <c r="D21" s="20"/>
      <c r="E21" s="31">
        <v>8.0</v>
      </c>
      <c r="F21" s="22"/>
      <c r="G21" s="33">
        <v>8.0</v>
      </c>
      <c r="H21" s="24"/>
      <c r="I21" s="36" t="s">
        <v>38</v>
      </c>
      <c r="J21" s="26" t="s">
        <v>0</v>
      </c>
      <c r="K21" s="2"/>
      <c r="V21" s="2"/>
      <c r="W21" s="2"/>
      <c r="X21" s="2"/>
      <c r="Y21" s="2"/>
      <c r="Z21" s="2"/>
    </row>
    <row r="22">
      <c r="A22" s="27">
        <v>9.0</v>
      </c>
      <c r="B22" s="18" t="s">
        <v>0</v>
      </c>
      <c r="C22" s="29">
        <v>9.0</v>
      </c>
      <c r="D22" s="20"/>
      <c r="E22" s="31">
        <v>9.0</v>
      </c>
      <c r="F22" s="22"/>
      <c r="G22" s="33">
        <v>9.0</v>
      </c>
      <c r="H22" s="24"/>
      <c r="I22" s="36" t="s">
        <v>39</v>
      </c>
      <c r="J22" s="26" t="s">
        <v>0</v>
      </c>
      <c r="K22" s="2"/>
      <c r="L22" s="2"/>
      <c r="M22" s="2"/>
      <c r="N22" s="2"/>
      <c r="O22" s="2"/>
      <c r="P22" s="2"/>
      <c r="Q22" s="2" t="s">
        <v>0</v>
      </c>
      <c r="R22" s="2"/>
      <c r="S22" s="2"/>
      <c r="T22" s="2"/>
      <c r="U22" s="2"/>
      <c r="V22" s="2"/>
      <c r="W22" s="2"/>
      <c r="X22" s="2"/>
      <c r="Y22" s="2"/>
      <c r="Z22" s="2"/>
    </row>
    <row r="23">
      <c r="A23" s="27">
        <v>10.0</v>
      </c>
      <c r="B23" s="18" t="s">
        <v>0</v>
      </c>
      <c r="C23" s="29">
        <v>10.0</v>
      </c>
      <c r="D23" s="20"/>
      <c r="E23" s="31">
        <v>10.0</v>
      </c>
      <c r="F23" s="22"/>
      <c r="G23" s="33">
        <v>10.0</v>
      </c>
      <c r="H23" s="24"/>
      <c r="I23" s="40">
        <v>10.0</v>
      </c>
      <c r="J23" s="40" t="s">
        <v>0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>
      <c r="A24" s="27">
        <v>11.0</v>
      </c>
      <c r="B24" s="18"/>
      <c r="C24" s="29">
        <v>11.0</v>
      </c>
      <c r="D24" s="20"/>
      <c r="E24" s="31">
        <v>11.0</v>
      </c>
      <c r="F24" s="22"/>
      <c r="G24" s="33">
        <v>11.0</v>
      </c>
      <c r="H24" s="24"/>
      <c r="I24" s="40">
        <v>11.0</v>
      </c>
      <c r="J24" s="40" t="s">
        <v>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>
      <c r="A25" s="27">
        <v>12.0</v>
      </c>
      <c r="B25" s="18"/>
      <c r="C25" s="29">
        <v>12.0</v>
      </c>
      <c r="D25" s="20"/>
      <c r="E25" s="31">
        <v>12.0</v>
      </c>
      <c r="F25" s="22"/>
      <c r="G25" s="33">
        <v>12.0</v>
      </c>
      <c r="H25" s="24"/>
      <c r="I25" s="40">
        <v>12.0</v>
      </c>
      <c r="J25" s="40" t="s">
        <v>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27">
        <v>13.0</v>
      </c>
      <c r="B26" s="18"/>
      <c r="C26" s="29">
        <v>13.0</v>
      </c>
      <c r="D26" s="20" t="s">
        <v>0</v>
      </c>
      <c r="E26" s="31">
        <v>13.0</v>
      </c>
      <c r="F26" s="22"/>
      <c r="G26" s="33">
        <v>13.0</v>
      </c>
      <c r="H26" s="24"/>
      <c r="I26" s="41"/>
      <c r="J26" s="26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27">
        <v>14.0</v>
      </c>
      <c r="B27" s="18"/>
      <c r="C27" s="29">
        <v>14.0</v>
      </c>
      <c r="D27" s="20"/>
      <c r="E27" s="31">
        <v>14.0</v>
      </c>
      <c r="F27" s="22"/>
      <c r="G27" s="33">
        <v>14.0</v>
      </c>
      <c r="H27" s="24"/>
      <c r="I27" s="41"/>
      <c r="J27" s="26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27">
        <v>15.0</v>
      </c>
      <c r="B28" s="18"/>
      <c r="C28" s="29">
        <v>15.0</v>
      </c>
      <c r="D28" s="20"/>
      <c r="E28" s="31">
        <v>15.0</v>
      </c>
      <c r="F28" s="22"/>
      <c r="G28" s="33">
        <v>15.0</v>
      </c>
      <c r="H28" s="24"/>
      <c r="I28" s="41"/>
      <c r="J28" s="26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>
      <c r="A29" s="27">
        <v>16.0</v>
      </c>
      <c r="B29" s="18"/>
      <c r="C29" s="29">
        <v>16.0</v>
      </c>
      <c r="D29" s="20"/>
      <c r="E29" s="31">
        <v>16.0</v>
      </c>
      <c r="F29" s="22"/>
      <c r="G29" s="33">
        <v>16.0</v>
      </c>
      <c r="H29" s="24"/>
      <c r="I29" s="26"/>
      <c r="J29" s="26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>
      <c r="A30" s="27">
        <v>17.0</v>
      </c>
      <c r="B30" s="18"/>
      <c r="C30" s="29">
        <v>17.0</v>
      </c>
      <c r="D30" s="20" t="s">
        <v>0</v>
      </c>
      <c r="E30" s="31">
        <v>17.0</v>
      </c>
      <c r="F30" s="22"/>
      <c r="G30" s="33">
        <v>17.0</v>
      </c>
      <c r="H30" s="24"/>
      <c r="I30" s="26"/>
      <c r="J30" s="26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>
      <c r="A31" s="27">
        <v>18.0</v>
      </c>
      <c r="B31" s="18"/>
      <c r="C31" s="29">
        <v>18.0</v>
      </c>
      <c r="D31" s="20"/>
      <c r="E31" s="31">
        <v>18.0</v>
      </c>
      <c r="F31" s="22" t="s">
        <v>0</v>
      </c>
      <c r="G31" s="33">
        <v>18.0</v>
      </c>
      <c r="H31" s="24"/>
      <c r="I31" s="26"/>
      <c r="J31" s="26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>
      <c r="A32" s="27">
        <v>19.0</v>
      </c>
      <c r="B32" s="18"/>
      <c r="C32" s="29">
        <v>19.0</v>
      </c>
      <c r="D32" s="20" t="s">
        <v>0</v>
      </c>
      <c r="E32" s="31">
        <v>19.0</v>
      </c>
      <c r="F32" s="22" t="s">
        <v>0</v>
      </c>
      <c r="G32" s="33">
        <v>19.0</v>
      </c>
      <c r="H32" s="24"/>
      <c r="I32" s="26"/>
      <c r="J32" s="26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42" t="s">
        <v>0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>
      <c r="A64" s="43" t="s">
        <v>40</v>
      </c>
      <c r="B64" s="4" t="s">
        <v>2</v>
      </c>
      <c r="C64" s="4" t="s">
        <v>3</v>
      </c>
      <c r="D64" s="4" t="s">
        <v>4</v>
      </c>
      <c r="E64" s="4" t="s">
        <v>5</v>
      </c>
      <c r="F64" s="4" t="s">
        <v>6</v>
      </c>
      <c r="G64" s="4" t="s">
        <v>7</v>
      </c>
      <c r="H64" s="4" t="s">
        <v>8</v>
      </c>
      <c r="I64" s="4" t="s">
        <v>9</v>
      </c>
      <c r="J64" s="4" t="s">
        <v>10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5"/>
      <c r="B65" s="4" t="s">
        <v>1</v>
      </c>
      <c r="C65" s="4" t="s">
        <v>1</v>
      </c>
      <c r="D65" s="4" t="s">
        <v>1</v>
      </c>
      <c r="E65" s="4" t="s">
        <v>1</v>
      </c>
      <c r="F65" s="5"/>
      <c r="G65" s="5"/>
      <c r="H65" s="5"/>
      <c r="I65" s="5"/>
      <c r="J65" s="5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>
      <c r="A66" s="6" t="s">
        <v>11</v>
      </c>
      <c r="B66" s="10">
        <v>5.0</v>
      </c>
      <c r="C66" s="10">
        <v>3.0</v>
      </c>
      <c r="D66" s="10">
        <v>6.0</v>
      </c>
      <c r="E66" s="10">
        <v>7.0</v>
      </c>
      <c r="F66" s="4" t="s">
        <v>0</v>
      </c>
      <c r="G66" s="8">
        <f t="shared" ref="G66:G68" si="3">SUM(B66:F66)</f>
        <v>21</v>
      </c>
      <c r="H66" s="4" t="s">
        <v>12</v>
      </c>
      <c r="I66" s="9">
        <f t="shared" ref="I66:I67" si="4">G67/G66</f>
        <v>0.9047619048</v>
      </c>
      <c r="J66" s="9">
        <v>0.8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>
      <c r="A67" s="6" t="s">
        <v>13</v>
      </c>
      <c r="B67" s="10">
        <v>5.0</v>
      </c>
      <c r="C67" s="10">
        <v>5.0</v>
      </c>
      <c r="D67" s="10">
        <v>6.0</v>
      </c>
      <c r="E67" s="10">
        <v>2.0</v>
      </c>
      <c r="F67" s="10">
        <v>1.0</v>
      </c>
      <c r="G67" s="8">
        <f t="shared" si="3"/>
        <v>19</v>
      </c>
      <c r="H67" s="4" t="s">
        <v>14</v>
      </c>
      <c r="I67" s="9">
        <f t="shared" si="4"/>
        <v>0.7894736842</v>
      </c>
      <c r="J67" s="9">
        <v>0.8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>
      <c r="A68" s="6" t="s">
        <v>15</v>
      </c>
      <c r="B68" s="10">
        <v>6.0</v>
      </c>
      <c r="C68" s="10">
        <v>3.0</v>
      </c>
      <c r="D68" s="10">
        <v>2.0</v>
      </c>
      <c r="E68" s="10">
        <v>4.0</v>
      </c>
      <c r="F68" s="4" t="s">
        <v>0</v>
      </c>
      <c r="G68" s="8">
        <f t="shared" si="3"/>
        <v>15</v>
      </c>
      <c r="H68" s="4" t="s">
        <v>16</v>
      </c>
      <c r="I68" s="9">
        <f>G68/G66</f>
        <v>0.7142857143</v>
      </c>
      <c r="J68" s="9">
        <v>0.5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>
      <c r="A69" s="6" t="s">
        <v>17</v>
      </c>
      <c r="B69" s="5"/>
      <c r="C69" s="5"/>
      <c r="D69" s="4" t="s">
        <v>0</v>
      </c>
      <c r="E69" s="4" t="s">
        <v>0</v>
      </c>
      <c r="F69" s="5"/>
      <c r="G69" s="8">
        <v>0.0</v>
      </c>
      <c r="H69" s="4" t="s">
        <v>18</v>
      </c>
      <c r="I69" s="12">
        <f>G70/G71</f>
        <v>0.02059925094</v>
      </c>
      <c r="J69" s="9">
        <v>0.03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>
      <c r="A70" s="6" t="s">
        <v>19</v>
      </c>
      <c r="B70" s="10">
        <v>1.5</v>
      </c>
      <c r="C70" s="10">
        <v>2.0</v>
      </c>
      <c r="D70" s="5"/>
      <c r="E70" s="10">
        <v>2.0</v>
      </c>
      <c r="F70" s="5"/>
      <c r="G70" s="8">
        <f>SUM(B70:F70)</f>
        <v>5.5</v>
      </c>
      <c r="H70" s="4" t="s">
        <v>0</v>
      </c>
      <c r="I70" s="4" t="s">
        <v>0</v>
      </c>
      <c r="J70" s="13">
        <v>0.04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>
      <c r="A71" s="6" t="s">
        <v>20</v>
      </c>
      <c r="B71" s="10">
        <v>262.0</v>
      </c>
      <c r="C71" s="10">
        <v>263.0</v>
      </c>
      <c r="D71" s="10">
        <v>265.0</v>
      </c>
      <c r="E71" s="10">
        <v>267.0</v>
      </c>
      <c r="F71" s="5"/>
      <c r="G71" s="10">
        <v>267.0</v>
      </c>
      <c r="H71" s="4" t="s">
        <v>21</v>
      </c>
      <c r="I71" s="10">
        <v>0.0</v>
      </c>
      <c r="J71" s="10">
        <v>5.0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>
      <c r="A72" s="6" t="s">
        <v>22</v>
      </c>
      <c r="B72" s="10">
        <v>4.5</v>
      </c>
      <c r="C72" s="10">
        <v>1.0</v>
      </c>
      <c r="D72" s="10">
        <v>2.0</v>
      </c>
      <c r="E72" s="10">
        <v>2.0</v>
      </c>
      <c r="F72" s="5"/>
      <c r="G72" s="8">
        <v>9.5</v>
      </c>
      <c r="H72" s="4" t="s">
        <v>0</v>
      </c>
      <c r="I72" s="4" t="s">
        <v>0</v>
      </c>
      <c r="J72" s="5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>
      <c r="A73" s="6" t="s">
        <v>23</v>
      </c>
      <c r="B73" s="5"/>
      <c r="C73" s="5"/>
      <c r="D73" s="5"/>
      <c r="E73" s="5"/>
      <c r="F73" s="5"/>
      <c r="G73" s="4" t="s">
        <v>0</v>
      </c>
      <c r="H73" s="4" t="s">
        <v>0</v>
      </c>
      <c r="I73" s="4" t="s">
        <v>0</v>
      </c>
      <c r="J73" s="4" t="s">
        <v>0</v>
      </c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>
      <c r="A74" s="5" t="s">
        <v>41</v>
      </c>
      <c r="B74" s="11">
        <v>5.0</v>
      </c>
      <c r="C74" s="11">
        <v>4.0</v>
      </c>
      <c r="D74" s="11">
        <v>5.0</v>
      </c>
      <c r="E74" s="5" t="s">
        <v>0</v>
      </c>
      <c r="F74" s="5"/>
      <c r="G74" s="11">
        <f t="shared" ref="G74:G75" si="5">SUM(B74:F74)</f>
        <v>14</v>
      </c>
      <c r="H74" s="5" t="s">
        <v>0</v>
      </c>
      <c r="I74" s="5" t="s">
        <v>0</v>
      </c>
      <c r="J74" s="5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>
      <c r="A75" s="5" t="s">
        <v>42</v>
      </c>
      <c r="B75" s="5" t="s">
        <v>0</v>
      </c>
      <c r="C75" s="11">
        <v>1.0</v>
      </c>
      <c r="D75" s="11">
        <v>4.0</v>
      </c>
      <c r="E75" s="5" t="s">
        <v>0</v>
      </c>
      <c r="F75" s="5" t="s">
        <v>0</v>
      </c>
      <c r="G75" s="11">
        <f t="shared" si="5"/>
        <v>5</v>
      </c>
      <c r="H75" s="5" t="s">
        <v>0</v>
      </c>
      <c r="I75" s="5" t="s">
        <v>0</v>
      </c>
      <c r="J75" s="5" t="s">
        <v>0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2"/>
      <c r="B76" s="2"/>
      <c r="C76" s="2"/>
      <c r="D76" s="2"/>
      <c r="E76" s="2"/>
      <c r="F76" s="2" t="s">
        <v>0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>
      <c r="A77" s="18" t="s">
        <v>24</v>
      </c>
      <c r="B77" s="18"/>
      <c r="C77" s="20" t="s">
        <v>25</v>
      </c>
      <c r="D77" s="20"/>
      <c r="E77" s="22" t="s">
        <v>26</v>
      </c>
      <c r="F77" s="22" t="s">
        <v>0</v>
      </c>
      <c r="G77" s="24" t="s">
        <v>27</v>
      </c>
      <c r="H77" s="24"/>
      <c r="I77" s="26" t="s">
        <v>28</v>
      </c>
      <c r="J77" s="26"/>
      <c r="K77" s="2"/>
      <c r="L77" s="2"/>
      <c r="M77" s="44" t="s">
        <v>43</v>
      </c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27">
        <v>1.0</v>
      </c>
      <c r="B78" s="18" t="s">
        <v>44</v>
      </c>
      <c r="C78" s="29">
        <v>1.0</v>
      </c>
      <c r="D78" s="45" t="s">
        <v>45</v>
      </c>
      <c r="E78" s="31">
        <v>1.0</v>
      </c>
      <c r="F78" s="22" t="s">
        <v>46</v>
      </c>
      <c r="G78" s="33">
        <v>1.0</v>
      </c>
      <c r="H78" s="24" t="s">
        <v>47</v>
      </c>
      <c r="I78" s="36" t="s">
        <v>29</v>
      </c>
      <c r="J78" s="26" t="s">
        <v>48</v>
      </c>
      <c r="K78" s="2"/>
      <c r="L78" s="2"/>
      <c r="M78" s="46" t="s">
        <v>40</v>
      </c>
      <c r="N78" s="47" t="s">
        <v>2</v>
      </c>
      <c r="O78" s="47" t="s">
        <v>3</v>
      </c>
      <c r="P78" s="47" t="s">
        <v>4</v>
      </c>
      <c r="Q78" s="47" t="s">
        <v>5</v>
      </c>
      <c r="R78" s="47" t="s">
        <v>6</v>
      </c>
      <c r="S78" s="47" t="s">
        <v>7</v>
      </c>
      <c r="T78" s="47" t="s">
        <v>8</v>
      </c>
      <c r="U78" s="47" t="s">
        <v>9</v>
      </c>
      <c r="V78" s="47" t="s">
        <v>10</v>
      </c>
      <c r="W78" s="2"/>
      <c r="X78" s="2"/>
      <c r="Y78" s="2"/>
      <c r="Z78" s="2"/>
    </row>
    <row r="79">
      <c r="A79" s="27">
        <v>2.0</v>
      </c>
      <c r="B79" s="18" t="s">
        <v>49</v>
      </c>
      <c r="C79" s="29">
        <v>2.0</v>
      </c>
      <c r="D79" s="20" t="s">
        <v>50</v>
      </c>
      <c r="E79" s="31">
        <v>2.0</v>
      </c>
      <c r="F79" s="22" t="s">
        <v>51</v>
      </c>
      <c r="G79" s="33">
        <v>2.0</v>
      </c>
      <c r="H79" s="24"/>
      <c r="I79" s="36" t="s">
        <v>31</v>
      </c>
      <c r="J79" s="26" t="s">
        <v>52</v>
      </c>
      <c r="K79" s="2"/>
      <c r="L79" s="2"/>
      <c r="M79" s="18"/>
      <c r="N79" s="47" t="s">
        <v>1</v>
      </c>
      <c r="O79" s="47" t="s">
        <v>1</v>
      </c>
      <c r="P79" s="47" t="s">
        <v>1</v>
      </c>
      <c r="Q79" s="47" t="s">
        <v>1</v>
      </c>
      <c r="R79" s="18"/>
      <c r="S79" s="18"/>
      <c r="T79" s="18"/>
      <c r="U79" s="18"/>
      <c r="V79" s="18"/>
      <c r="W79" s="2"/>
      <c r="X79" s="2"/>
      <c r="Y79" s="2"/>
      <c r="Z79" s="2"/>
    </row>
    <row r="80">
      <c r="A80" s="27">
        <v>3.0</v>
      </c>
      <c r="B80" s="18" t="s">
        <v>53</v>
      </c>
      <c r="C80" s="29">
        <v>3.0</v>
      </c>
      <c r="D80" s="20" t="s">
        <v>54</v>
      </c>
      <c r="E80" s="31">
        <v>3.0</v>
      </c>
      <c r="F80" s="22" t="s">
        <v>55</v>
      </c>
      <c r="G80" s="33">
        <v>3.0</v>
      </c>
      <c r="H80" s="24" t="s">
        <v>0</v>
      </c>
      <c r="I80" s="36" t="s">
        <v>33</v>
      </c>
      <c r="J80" s="26" t="s">
        <v>56</v>
      </c>
      <c r="K80" s="2"/>
      <c r="L80" s="2"/>
      <c r="M80" s="48" t="s">
        <v>11</v>
      </c>
      <c r="N80" s="49">
        <v>1.0</v>
      </c>
      <c r="O80" s="49">
        <v>4.0</v>
      </c>
      <c r="P80" s="49">
        <v>9.0</v>
      </c>
      <c r="Q80" s="49">
        <v>4.0</v>
      </c>
      <c r="R80" s="47" t="s">
        <v>0</v>
      </c>
      <c r="S80" s="50">
        <v>16.0</v>
      </c>
      <c r="T80" s="47" t="s">
        <v>12</v>
      </c>
      <c r="U80" s="51">
        <f t="shared" ref="U80:U81" si="6">S81/S80</f>
        <v>1</v>
      </c>
      <c r="V80" s="51">
        <v>0.8</v>
      </c>
      <c r="W80" s="2"/>
      <c r="X80" s="2"/>
      <c r="Y80" s="2"/>
      <c r="Z80" s="2"/>
    </row>
    <row r="81">
      <c r="A81" s="27">
        <v>4.0</v>
      </c>
      <c r="B81" s="18" t="s">
        <v>57</v>
      </c>
      <c r="C81" s="29">
        <v>4.0</v>
      </c>
      <c r="D81" s="20" t="s">
        <v>58</v>
      </c>
      <c r="E81" s="31">
        <v>4.0</v>
      </c>
      <c r="F81" s="22" t="s">
        <v>59</v>
      </c>
      <c r="G81" s="33">
        <v>4.0</v>
      </c>
      <c r="H81" s="24" t="s">
        <v>0</v>
      </c>
      <c r="I81" s="36" t="s">
        <v>34</v>
      </c>
      <c r="J81" s="26" t="s">
        <v>60</v>
      </c>
      <c r="K81" s="2"/>
      <c r="L81" s="2"/>
      <c r="M81" s="48" t="s">
        <v>13</v>
      </c>
      <c r="N81" s="49">
        <v>1.0</v>
      </c>
      <c r="O81" s="49">
        <v>1.0</v>
      </c>
      <c r="P81" s="49">
        <v>6.0</v>
      </c>
      <c r="Q81" s="49">
        <v>8.0</v>
      </c>
      <c r="R81" s="47" t="s">
        <v>0</v>
      </c>
      <c r="S81" s="50">
        <v>16.0</v>
      </c>
      <c r="T81" s="47" t="s">
        <v>14</v>
      </c>
      <c r="U81" s="51">
        <f t="shared" si="6"/>
        <v>0.875</v>
      </c>
      <c r="V81" s="51">
        <v>0.8</v>
      </c>
      <c r="W81" s="2"/>
      <c r="X81" s="2"/>
      <c r="Y81" s="2"/>
      <c r="Z81" s="2"/>
    </row>
    <row r="82">
      <c r="A82" s="27">
        <v>5.0</v>
      </c>
      <c r="B82" s="18"/>
      <c r="C82" s="29">
        <v>5.0</v>
      </c>
      <c r="D82" s="20" t="s">
        <v>61</v>
      </c>
      <c r="E82" s="31">
        <v>5.0</v>
      </c>
      <c r="F82" s="22" t="s">
        <v>62</v>
      </c>
      <c r="G82" s="33">
        <v>5.0</v>
      </c>
      <c r="H82" s="24" t="s">
        <v>0</v>
      </c>
      <c r="I82" s="36" t="s">
        <v>35</v>
      </c>
      <c r="J82" s="26" t="s">
        <v>63</v>
      </c>
      <c r="K82" s="2"/>
      <c r="L82" s="2"/>
      <c r="M82" s="48" t="s">
        <v>15</v>
      </c>
      <c r="N82" s="49">
        <v>6.0</v>
      </c>
      <c r="O82" s="49">
        <v>2.0</v>
      </c>
      <c r="P82" s="49">
        <v>1.0</v>
      </c>
      <c r="Q82" s="49">
        <v>5.0</v>
      </c>
      <c r="R82" s="47" t="s">
        <v>0</v>
      </c>
      <c r="S82" s="50">
        <v>14.0</v>
      </c>
      <c r="T82" s="47" t="s">
        <v>16</v>
      </c>
      <c r="U82" s="51">
        <f>S82/S80</f>
        <v>0.875</v>
      </c>
      <c r="V82" s="51">
        <v>0.5</v>
      </c>
      <c r="W82" s="2"/>
      <c r="X82" s="2"/>
      <c r="Y82" s="2"/>
      <c r="Z82" s="2"/>
    </row>
    <row r="83">
      <c r="A83" s="27">
        <v>6.0</v>
      </c>
      <c r="B83" s="18"/>
      <c r="C83" s="29">
        <v>6.0</v>
      </c>
      <c r="D83" s="20" t="s">
        <v>64</v>
      </c>
      <c r="E83" s="31">
        <v>6.0</v>
      </c>
      <c r="F83" s="22" t="s">
        <v>65</v>
      </c>
      <c r="G83" s="33">
        <v>6.0</v>
      </c>
      <c r="H83" s="24"/>
      <c r="I83" s="36" t="s">
        <v>36</v>
      </c>
      <c r="J83" s="26" t="s">
        <v>66</v>
      </c>
      <c r="K83" s="2"/>
      <c r="L83" s="2"/>
      <c r="M83" s="48" t="s">
        <v>17</v>
      </c>
      <c r="N83" s="49">
        <v>1.0</v>
      </c>
      <c r="O83" s="47" t="s">
        <v>0</v>
      </c>
      <c r="P83" s="18"/>
      <c r="Q83" s="47" t="s">
        <v>0</v>
      </c>
      <c r="R83" s="18"/>
      <c r="S83" s="50">
        <v>1.0</v>
      </c>
      <c r="T83" s="47" t="s">
        <v>18</v>
      </c>
      <c r="U83" s="52">
        <f>S84/S85</f>
        <v>0.01680672269</v>
      </c>
      <c r="V83" s="51">
        <v>0.03</v>
      </c>
      <c r="W83" s="2"/>
      <c r="X83" s="2"/>
      <c r="Y83" s="2"/>
      <c r="Z83" s="2"/>
    </row>
    <row r="84">
      <c r="A84" s="27">
        <v>7.0</v>
      </c>
      <c r="B84" s="18"/>
      <c r="C84" s="29">
        <v>7.0</v>
      </c>
      <c r="D84" s="20" t="s">
        <v>67</v>
      </c>
      <c r="E84" s="31">
        <v>7.0</v>
      </c>
      <c r="F84" s="22" t="s">
        <v>68</v>
      </c>
      <c r="G84" s="33">
        <v>7.0</v>
      </c>
      <c r="H84" s="24"/>
      <c r="I84" s="36" t="s">
        <v>37</v>
      </c>
      <c r="J84" s="26" t="s">
        <v>69</v>
      </c>
      <c r="K84" s="2"/>
      <c r="L84" s="2"/>
      <c r="M84" s="48" t="s">
        <v>19</v>
      </c>
      <c r="N84" s="49">
        <v>2.0</v>
      </c>
      <c r="O84" s="49">
        <v>1.0</v>
      </c>
      <c r="P84" s="47" t="s">
        <v>0</v>
      </c>
      <c r="Q84" s="49">
        <v>1.0</v>
      </c>
      <c r="R84" s="47" t="s">
        <v>0</v>
      </c>
      <c r="S84" s="50">
        <v>4.0</v>
      </c>
      <c r="T84" s="47" t="s">
        <v>70</v>
      </c>
      <c r="U84" s="53">
        <f>S86/S85</f>
        <v>0.04201680672</v>
      </c>
      <c r="V84" s="54">
        <v>0.04</v>
      </c>
      <c r="W84" s="2"/>
      <c r="X84" s="2"/>
      <c r="Y84" s="2"/>
      <c r="Z84" s="2"/>
    </row>
    <row r="85">
      <c r="A85" s="27">
        <v>8.0</v>
      </c>
      <c r="B85" s="18"/>
      <c r="C85" s="29">
        <v>8.0</v>
      </c>
      <c r="D85" s="20"/>
      <c r="E85" s="31">
        <v>8.0</v>
      </c>
      <c r="F85" s="22" t="s">
        <v>71</v>
      </c>
      <c r="G85" s="33">
        <v>8.0</v>
      </c>
      <c r="H85" s="24"/>
      <c r="I85" s="36" t="s">
        <v>38</v>
      </c>
      <c r="J85" s="26" t="s">
        <v>72</v>
      </c>
      <c r="K85" s="2"/>
      <c r="L85" s="2"/>
      <c r="M85" s="48" t="s">
        <v>20</v>
      </c>
      <c r="N85" s="49">
        <v>232.0</v>
      </c>
      <c r="O85" s="49">
        <v>233.0</v>
      </c>
      <c r="P85" s="49">
        <v>234.0</v>
      </c>
      <c r="Q85" s="49">
        <v>238.0</v>
      </c>
      <c r="R85" s="47" t="s">
        <v>0</v>
      </c>
      <c r="S85" s="49">
        <v>238.0</v>
      </c>
      <c r="T85" s="47" t="s">
        <v>21</v>
      </c>
      <c r="U85" s="49">
        <v>4.0</v>
      </c>
      <c r="V85" s="49">
        <v>5.0</v>
      </c>
      <c r="W85" s="2"/>
      <c r="X85" s="2"/>
      <c r="Y85" s="2"/>
      <c r="Z85" s="2"/>
    </row>
    <row r="86">
      <c r="A86" s="27">
        <v>9.0</v>
      </c>
      <c r="B86" s="18"/>
      <c r="C86" s="29">
        <v>9.0</v>
      </c>
      <c r="D86" s="20"/>
      <c r="E86" s="31">
        <v>9.0</v>
      </c>
      <c r="F86" s="22" t="s">
        <v>73</v>
      </c>
      <c r="G86" s="33">
        <v>9.0</v>
      </c>
      <c r="H86" s="24"/>
      <c r="I86" s="36" t="s">
        <v>39</v>
      </c>
      <c r="J86" s="26" t="s">
        <v>74</v>
      </c>
      <c r="K86" s="2"/>
      <c r="L86" s="2"/>
      <c r="M86" s="48" t="s">
        <v>22</v>
      </c>
      <c r="N86" s="49">
        <v>4.0</v>
      </c>
      <c r="O86" s="49">
        <v>1.0</v>
      </c>
      <c r="P86" s="49">
        <v>1.0</v>
      </c>
      <c r="Q86" s="49">
        <v>4.0</v>
      </c>
      <c r="R86" s="47" t="s">
        <v>0</v>
      </c>
      <c r="S86" s="50">
        <v>10.0</v>
      </c>
      <c r="T86" s="47" t="s">
        <v>75</v>
      </c>
      <c r="U86" s="18"/>
      <c r="V86" s="18"/>
      <c r="W86" s="2"/>
      <c r="X86" s="2"/>
      <c r="Y86" s="2"/>
      <c r="Z86" s="2"/>
    </row>
    <row r="87">
      <c r="A87" s="27">
        <v>10.0</v>
      </c>
      <c r="B87" s="18" t="s">
        <v>0</v>
      </c>
      <c r="C87" s="29">
        <v>10.0</v>
      </c>
      <c r="D87" s="20"/>
      <c r="E87" s="31">
        <v>10.0</v>
      </c>
      <c r="F87" s="22" t="s">
        <v>76</v>
      </c>
      <c r="G87" s="33">
        <v>10.0</v>
      </c>
      <c r="H87" s="24"/>
      <c r="I87" s="40">
        <v>10.0</v>
      </c>
      <c r="J87" s="26"/>
      <c r="K87" s="2"/>
      <c r="L87" s="2"/>
      <c r="M87" s="48" t="s">
        <v>23</v>
      </c>
      <c r="N87" s="51">
        <v>0.43</v>
      </c>
      <c r="O87" s="51">
        <v>0.43</v>
      </c>
      <c r="P87" s="51">
        <v>0.43</v>
      </c>
      <c r="Q87" s="51">
        <v>0.43</v>
      </c>
      <c r="R87" s="55" t="s">
        <v>0</v>
      </c>
      <c r="S87" s="55" t="s">
        <v>0</v>
      </c>
      <c r="T87" s="18"/>
      <c r="U87" s="18"/>
      <c r="V87" s="18"/>
      <c r="W87" s="2"/>
      <c r="X87" s="2"/>
      <c r="Y87" s="2"/>
      <c r="Z87" s="2"/>
    </row>
    <row r="88">
      <c r="A88" s="27">
        <v>11.0</v>
      </c>
      <c r="B88" s="18" t="s">
        <v>0</v>
      </c>
      <c r="C88" s="29">
        <v>11.0</v>
      </c>
      <c r="D88" s="20"/>
      <c r="E88" s="31">
        <v>11.0</v>
      </c>
      <c r="F88" s="22" t="s">
        <v>77</v>
      </c>
      <c r="G88" s="33">
        <v>11.0</v>
      </c>
      <c r="H88" s="24"/>
      <c r="I88" s="40">
        <v>11.0</v>
      </c>
      <c r="J88" s="26"/>
      <c r="K88" s="2"/>
      <c r="L88" s="2"/>
      <c r="M88" s="18" t="s">
        <v>41</v>
      </c>
      <c r="N88" s="56">
        <v>5.0</v>
      </c>
      <c r="O88" s="56">
        <v>5.0</v>
      </c>
      <c r="P88" s="56">
        <v>7.0</v>
      </c>
      <c r="Q88" s="56">
        <v>3.0</v>
      </c>
      <c r="R88" s="18" t="s">
        <v>0</v>
      </c>
      <c r="S88" s="56">
        <v>6.0</v>
      </c>
      <c r="T88" s="18"/>
      <c r="U88" s="18"/>
      <c r="V88" s="18"/>
      <c r="W88" s="2"/>
      <c r="X88" s="2"/>
      <c r="Y88" s="2"/>
      <c r="Z88" s="2"/>
    </row>
    <row r="89">
      <c r="A89" s="27">
        <v>12.0</v>
      </c>
      <c r="B89" s="18"/>
      <c r="C89" s="29">
        <v>12.0</v>
      </c>
      <c r="D89" s="20" t="s">
        <v>0</v>
      </c>
      <c r="E89" s="31">
        <v>12.0</v>
      </c>
      <c r="F89" s="22" t="s">
        <v>78</v>
      </c>
      <c r="G89" s="33">
        <v>12.0</v>
      </c>
      <c r="H89" s="24"/>
      <c r="I89" s="57">
        <v>0.12</v>
      </c>
      <c r="J89" s="41"/>
      <c r="K89" s="2"/>
      <c r="L89" s="2"/>
      <c r="M89" s="18" t="s">
        <v>42</v>
      </c>
      <c r="N89" s="18" t="s">
        <v>0</v>
      </c>
      <c r="O89" s="56">
        <v>4.0</v>
      </c>
      <c r="P89" s="56">
        <v>4.0</v>
      </c>
      <c r="Q89" s="18" t="s">
        <v>0</v>
      </c>
      <c r="R89" s="18"/>
      <c r="S89" s="18"/>
      <c r="T89" s="18"/>
      <c r="U89" s="18"/>
      <c r="V89" s="18"/>
      <c r="W89" s="2"/>
      <c r="X89" s="2"/>
      <c r="Y89" s="2"/>
      <c r="Z89" s="2"/>
    </row>
    <row r="90">
      <c r="A90" s="27">
        <v>13.0</v>
      </c>
      <c r="B90" s="18"/>
      <c r="C90" s="29">
        <v>13.0</v>
      </c>
      <c r="D90" s="20" t="s">
        <v>0</v>
      </c>
      <c r="E90" s="31">
        <v>13.0</v>
      </c>
      <c r="F90" s="22" t="s">
        <v>79</v>
      </c>
      <c r="G90" s="33">
        <v>13.0</v>
      </c>
      <c r="H90" s="24"/>
      <c r="I90" s="41"/>
      <c r="J90" s="41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27">
        <v>14.0</v>
      </c>
      <c r="B91" s="18"/>
      <c r="C91" s="29">
        <v>14.0</v>
      </c>
      <c r="D91" s="20" t="s">
        <v>0</v>
      </c>
      <c r="E91" s="31">
        <v>14.0</v>
      </c>
      <c r="F91" s="22" t="s">
        <v>80</v>
      </c>
      <c r="G91" s="33">
        <v>14.0</v>
      </c>
      <c r="H91" s="24"/>
      <c r="I91" s="41"/>
      <c r="J91" s="41"/>
      <c r="K91" s="2"/>
      <c r="L91" s="2"/>
      <c r="M91" s="58" t="s">
        <v>81</v>
      </c>
      <c r="N91" s="26" t="s">
        <v>82</v>
      </c>
      <c r="O91" s="23" t="s">
        <v>83</v>
      </c>
      <c r="P91" s="59" t="s">
        <v>84</v>
      </c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27">
        <v>15.0</v>
      </c>
      <c r="B92" s="18"/>
      <c r="C92" s="29">
        <v>15.0</v>
      </c>
      <c r="D92" s="20" t="s">
        <v>0</v>
      </c>
      <c r="E92" s="31">
        <v>15.0</v>
      </c>
      <c r="F92" s="22" t="s">
        <v>85</v>
      </c>
      <c r="G92" s="33">
        <v>15.0</v>
      </c>
      <c r="H92" s="24"/>
      <c r="I92" s="41"/>
      <c r="J92" s="41"/>
      <c r="K92" s="2"/>
      <c r="L92" s="2"/>
      <c r="M92" s="60" t="s">
        <v>86</v>
      </c>
      <c r="N92" s="26"/>
      <c r="O92" s="24"/>
      <c r="P92" s="61"/>
      <c r="Q92" s="2"/>
      <c r="R92" s="2"/>
      <c r="S92" s="2"/>
      <c r="T92" s="38"/>
      <c r="U92" s="38"/>
      <c r="V92" s="38"/>
      <c r="W92" s="2"/>
      <c r="X92" s="2"/>
      <c r="Y92" s="2"/>
      <c r="Z92" s="2"/>
    </row>
    <row r="93">
      <c r="A93" s="27">
        <v>16.0</v>
      </c>
      <c r="B93" s="18"/>
      <c r="C93" s="29">
        <v>16.0</v>
      </c>
      <c r="D93" s="20" t="s">
        <v>0</v>
      </c>
      <c r="E93" s="31">
        <v>16.0</v>
      </c>
      <c r="F93" s="22" t="s">
        <v>0</v>
      </c>
      <c r="G93" s="33">
        <v>16.0</v>
      </c>
      <c r="H93" s="24"/>
      <c r="I93" s="26"/>
      <c r="J93" s="62"/>
      <c r="K93" s="2"/>
      <c r="L93" s="2"/>
      <c r="M93" s="60" t="s">
        <v>87</v>
      </c>
      <c r="N93" s="26"/>
      <c r="O93" s="24"/>
      <c r="P93" s="61"/>
      <c r="Q93" s="2"/>
      <c r="R93" s="2"/>
      <c r="S93" s="2"/>
      <c r="T93" s="38"/>
      <c r="U93" s="38"/>
      <c r="V93" s="38"/>
      <c r="W93" s="2"/>
      <c r="X93" s="2"/>
      <c r="Y93" s="2"/>
      <c r="Z93" s="2"/>
    </row>
    <row r="94">
      <c r="A94" s="27">
        <v>17.0</v>
      </c>
      <c r="B94" s="18"/>
      <c r="C94" s="29">
        <v>17.0</v>
      </c>
      <c r="D94" s="20"/>
      <c r="E94" s="31">
        <v>17.0</v>
      </c>
      <c r="F94" s="22" t="s">
        <v>0</v>
      </c>
      <c r="G94" s="33">
        <v>17.0</v>
      </c>
      <c r="H94" s="24"/>
      <c r="I94" s="26"/>
      <c r="J94" s="26"/>
      <c r="K94" s="2"/>
      <c r="L94" s="2"/>
      <c r="M94" s="63" t="s">
        <v>88</v>
      </c>
      <c r="N94" s="26" t="s">
        <v>89</v>
      </c>
      <c r="O94" s="24"/>
      <c r="P94" s="61"/>
      <c r="Q94" s="2"/>
      <c r="R94" s="2"/>
      <c r="S94" s="2"/>
      <c r="T94" s="38"/>
      <c r="U94" s="38"/>
      <c r="V94" s="38"/>
      <c r="W94" s="2"/>
      <c r="X94" s="2"/>
      <c r="Y94" s="2"/>
      <c r="Z94" s="2"/>
    </row>
    <row r="95">
      <c r="A95" s="27">
        <v>18.0</v>
      </c>
      <c r="B95" s="18"/>
      <c r="C95" s="29">
        <v>18.0</v>
      </c>
      <c r="D95" s="20"/>
      <c r="E95" s="31">
        <v>18.0</v>
      </c>
      <c r="F95" s="22"/>
      <c r="G95" s="33">
        <v>18.0</v>
      </c>
      <c r="H95" s="24"/>
      <c r="I95" s="26"/>
      <c r="J95" s="26"/>
      <c r="K95" s="2"/>
      <c r="L95" s="2"/>
      <c r="M95" s="60" t="s">
        <v>90</v>
      </c>
      <c r="N95" s="26"/>
      <c r="O95" s="24"/>
      <c r="P95" s="61"/>
      <c r="Q95" s="2"/>
      <c r="R95" s="2"/>
      <c r="S95" s="2"/>
      <c r="T95" s="38"/>
      <c r="U95" s="38"/>
      <c r="V95" s="38"/>
      <c r="W95" s="2"/>
      <c r="X95" s="2"/>
      <c r="Y95" s="2"/>
      <c r="Z95" s="2"/>
    </row>
    <row r="96">
      <c r="A96" s="27">
        <v>19.0</v>
      </c>
      <c r="B96" s="18"/>
      <c r="C96" s="29">
        <v>19.0</v>
      </c>
      <c r="D96" s="20"/>
      <c r="E96" s="31">
        <v>19.0</v>
      </c>
      <c r="F96" s="22"/>
      <c r="G96" s="33">
        <v>19.0</v>
      </c>
      <c r="H96" s="24"/>
      <c r="I96" s="26"/>
      <c r="J96" s="26"/>
      <c r="K96" s="2"/>
      <c r="L96" s="2"/>
      <c r="M96" s="60" t="s">
        <v>91</v>
      </c>
      <c r="N96" s="26"/>
      <c r="O96" s="24"/>
      <c r="P96" s="61"/>
      <c r="Q96" s="2"/>
      <c r="R96" s="2"/>
      <c r="S96" s="2"/>
      <c r="T96" s="2"/>
      <c r="U96" s="64"/>
      <c r="V96" s="64"/>
      <c r="W96" s="2"/>
      <c r="X96" s="2"/>
      <c r="Y96" s="2"/>
      <c r="Z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60" t="s">
        <v>92</v>
      </c>
      <c r="N97" s="26"/>
      <c r="O97" s="24"/>
      <c r="P97" s="61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60" t="s">
        <v>93</v>
      </c>
      <c r="N98" s="26"/>
      <c r="O98" s="65">
        <v>42417.0</v>
      </c>
      <c r="P98" s="61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60" t="s">
        <v>94</v>
      </c>
      <c r="N99" s="26"/>
      <c r="O99" s="65">
        <v>42415.0</v>
      </c>
      <c r="P99" s="61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60"/>
      <c r="N100" s="26"/>
      <c r="O100" s="24"/>
      <c r="P100" s="61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60"/>
      <c r="N101" s="26"/>
      <c r="O101" s="24"/>
      <c r="P101" s="61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60"/>
      <c r="N102" s="26"/>
      <c r="O102" s="24"/>
      <c r="P102" s="61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60"/>
      <c r="N103" s="26"/>
      <c r="O103" s="24"/>
      <c r="P103" s="61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60"/>
      <c r="N104" s="26"/>
      <c r="O104" s="24"/>
      <c r="P104" s="61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60"/>
      <c r="N105" s="26"/>
      <c r="O105" s="24"/>
      <c r="P105" s="61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60"/>
      <c r="N106" s="26"/>
      <c r="O106" s="24"/>
      <c r="P106" s="61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60"/>
      <c r="N107" s="26"/>
      <c r="O107" s="24"/>
      <c r="P107" s="61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60"/>
      <c r="N108" s="26"/>
      <c r="O108" s="24"/>
      <c r="P108" s="61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60"/>
      <c r="N109" s="26"/>
      <c r="O109" s="24"/>
      <c r="P109" s="61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60"/>
      <c r="N110" s="26"/>
      <c r="O110" s="24"/>
      <c r="P110" s="61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66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42" t="s">
        <v>0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43" t="s">
        <v>40</v>
      </c>
      <c r="B166" s="4" t="s">
        <v>2</v>
      </c>
      <c r="C166" s="4" t="s">
        <v>3</v>
      </c>
      <c r="D166" s="4" t="s">
        <v>4</v>
      </c>
      <c r="E166" s="4" t="s">
        <v>5</v>
      </c>
      <c r="F166" s="4" t="s">
        <v>6</v>
      </c>
      <c r="G166" s="4" t="s">
        <v>7</v>
      </c>
      <c r="H166" s="4" t="s">
        <v>8</v>
      </c>
      <c r="I166" s="4" t="s">
        <v>9</v>
      </c>
      <c r="J166" s="4" t="s">
        <v>10</v>
      </c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5"/>
      <c r="B167" s="4" t="s">
        <v>1</v>
      </c>
      <c r="C167" s="4" t="s">
        <v>1</v>
      </c>
      <c r="D167" s="4" t="s">
        <v>1</v>
      </c>
      <c r="E167" s="4" t="s">
        <v>1</v>
      </c>
      <c r="F167" s="5"/>
      <c r="G167" s="5"/>
      <c r="H167" s="5"/>
      <c r="I167" s="5"/>
      <c r="J167" s="5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6" t="s">
        <v>11</v>
      </c>
      <c r="B168" s="10">
        <v>5.0</v>
      </c>
      <c r="C168" s="10">
        <v>3.0</v>
      </c>
      <c r="D168" s="10">
        <v>6.0</v>
      </c>
      <c r="E168" s="10">
        <v>7.0</v>
      </c>
      <c r="F168" s="4" t="s">
        <v>0</v>
      </c>
      <c r="G168" s="8">
        <f t="shared" ref="G168:G170" si="7">SUM(B168:F168)</f>
        <v>21</v>
      </c>
      <c r="H168" s="4" t="s">
        <v>12</v>
      </c>
      <c r="I168" s="9">
        <f t="shared" ref="I168:I169" si="8">G169/G168</f>
        <v>0.9047619048</v>
      </c>
      <c r="J168" s="9">
        <v>0.8</v>
      </c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6" t="s">
        <v>13</v>
      </c>
      <c r="B169" s="10">
        <v>5.0</v>
      </c>
      <c r="C169" s="10">
        <v>5.0</v>
      </c>
      <c r="D169" s="10">
        <v>6.0</v>
      </c>
      <c r="E169" s="10">
        <v>2.0</v>
      </c>
      <c r="F169" s="10">
        <v>1.0</v>
      </c>
      <c r="G169" s="8">
        <f t="shared" si="7"/>
        <v>19</v>
      </c>
      <c r="H169" s="4" t="s">
        <v>14</v>
      </c>
      <c r="I169" s="9">
        <f t="shared" si="8"/>
        <v>0.7894736842</v>
      </c>
      <c r="J169" s="9">
        <v>0.8</v>
      </c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6" t="s">
        <v>15</v>
      </c>
      <c r="B170" s="10">
        <v>6.0</v>
      </c>
      <c r="C170" s="10">
        <v>3.0</v>
      </c>
      <c r="D170" s="10">
        <v>2.0</v>
      </c>
      <c r="E170" s="10">
        <v>4.0</v>
      </c>
      <c r="F170" s="4" t="s">
        <v>0</v>
      </c>
      <c r="G170" s="8">
        <f t="shared" si="7"/>
        <v>15</v>
      </c>
      <c r="H170" s="4" t="s">
        <v>16</v>
      </c>
      <c r="I170" s="9">
        <f>G170/G168</f>
        <v>0.7142857143</v>
      </c>
      <c r="J170" s="9">
        <v>0.5</v>
      </c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6" t="s">
        <v>17</v>
      </c>
      <c r="B171" s="5"/>
      <c r="C171" s="5"/>
      <c r="D171" s="4" t="s">
        <v>0</v>
      </c>
      <c r="E171" s="4" t="s">
        <v>0</v>
      </c>
      <c r="F171" s="5"/>
      <c r="G171" s="8">
        <v>0.0</v>
      </c>
      <c r="H171" s="4" t="s">
        <v>18</v>
      </c>
      <c r="I171" s="12">
        <f>G172/G173</f>
        <v>0.02059925094</v>
      </c>
      <c r="J171" s="9">
        <v>0.03</v>
      </c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6" t="s">
        <v>19</v>
      </c>
      <c r="B172" s="10">
        <v>1.5</v>
      </c>
      <c r="C172" s="10">
        <v>2.0</v>
      </c>
      <c r="D172" s="5"/>
      <c r="E172" s="10">
        <v>2.0</v>
      </c>
      <c r="F172" s="5"/>
      <c r="G172" s="8">
        <f>SUM(B172:F172)</f>
        <v>5.5</v>
      </c>
      <c r="H172" s="4" t="s">
        <v>0</v>
      </c>
      <c r="I172" s="4" t="s">
        <v>0</v>
      </c>
      <c r="J172" s="13">
        <v>0.04</v>
      </c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6" t="s">
        <v>20</v>
      </c>
      <c r="B173" s="10">
        <v>262.0</v>
      </c>
      <c r="C173" s="10">
        <v>263.0</v>
      </c>
      <c r="D173" s="10">
        <v>265.0</v>
      </c>
      <c r="E173" s="10">
        <v>267.0</v>
      </c>
      <c r="F173" s="5"/>
      <c r="G173" s="10">
        <v>267.0</v>
      </c>
      <c r="H173" s="4" t="s">
        <v>21</v>
      </c>
      <c r="I173" s="10">
        <v>0.0</v>
      </c>
      <c r="J173" s="10">
        <v>5.0</v>
      </c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6" t="s">
        <v>22</v>
      </c>
      <c r="B174" s="10">
        <v>4.5</v>
      </c>
      <c r="C174" s="10">
        <v>1.0</v>
      </c>
      <c r="D174" s="10">
        <v>2.0</v>
      </c>
      <c r="E174" s="10">
        <v>2.0</v>
      </c>
      <c r="F174" s="5"/>
      <c r="G174" s="8">
        <v>9.5</v>
      </c>
      <c r="H174" s="4" t="s">
        <v>0</v>
      </c>
      <c r="I174" s="4" t="s">
        <v>0</v>
      </c>
      <c r="J174" s="5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6" t="s">
        <v>23</v>
      </c>
      <c r="B175" s="5"/>
      <c r="C175" s="5"/>
      <c r="D175" s="5"/>
      <c r="E175" s="5"/>
      <c r="F175" s="5"/>
      <c r="G175" s="4" t="s">
        <v>0</v>
      </c>
      <c r="H175" s="4" t="s">
        <v>0</v>
      </c>
      <c r="I175" s="4" t="s">
        <v>0</v>
      </c>
      <c r="J175" s="4" t="s">
        <v>0</v>
      </c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5" t="s">
        <v>41</v>
      </c>
      <c r="B176" s="11">
        <v>5.0</v>
      </c>
      <c r="C176" s="11">
        <v>4.0</v>
      </c>
      <c r="D176" s="11">
        <v>5.0</v>
      </c>
      <c r="E176" s="5" t="s">
        <v>0</v>
      </c>
      <c r="F176" s="5"/>
      <c r="G176" s="11">
        <f t="shared" ref="G176:G177" si="9">SUM(B176:F176)</f>
        <v>14</v>
      </c>
      <c r="H176" s="5" t="s">
        <v>0</v>
      </c>
      <c r="I176" s="5" t="s">
        <v>0</v>
      </c>
      <c r="J176" s="5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5" t="s">
        <v>42</v>
      </c>
      <c r="B177" s="5" t="s">
        <v>0</v>
      </c>
      <c r="C177" s="11">
        <v>1.0</v>
      </c>
      <c r="D177" s="11">
        <v>4.0</v>
      </c>
      <c r="E177" s="5" t="s">
        <v>0</v>
      </c>
      <c r="F177" s="5" t="s">
        <v>0</v>
      </c>
      <c r="G177" s="11">
        <f t="shared" si="9"/>
        <v>5</v>
      </c>
      <c r="H177" s="5" t="s">
        <v>0</v>
      </c>
      <c r="I177" s="5" t="s">
        <v>0</v>
      </c>
      <c r="J177" s="5" t="s">
        <v>0</v>
      </c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2" t="s">
        <v>0</v>
      </c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18" t="s">
        <v>24</v>
      </c>
      <c r="B179" s="18"/>
      <c r="C179" s="20" t="s">
        <v>25</v>
      </c>
      <c r="D179" s="20"/>
      <c r="E179" s="22" t="s">
        <v>26</v>
      </c>
      <c r="F179" s="22" t="s">
        <v>0</v>
      </c>
      <c r="G179" s="24" t="s">
        <v>27</v>
      </c>
      <c r="H179" s="24"/>
      <c r="I179" s="26" t="s">
        <v>28</v>
      </c>
      <c r="J179" s="26"/>
      <c r="K179" s="2"/>
      <c r="L179" s="2"/>
      <c r="M179" s="44" t="s">
        <v>43</v>
      </c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7">
        <v>1.0</v>
      </c>
      <c r="B180" s="18" t="s">
        <v>44</v>
      </c>
      <c r="C180" s="29">
        <v>1.0</v>
      </c>
      <c r="D180" s="45" t="s">
        <v>45</v>
      </c>
      <c r="E180" s="31">
        <v>1.0</v>
      </c>
      <c r="F180" s="22" t="s">
        <v>46</v>
      </c>
      <c r="G180" s="33">
        <v>1.0</v>
      </c>
      <c r="H180" s="24" t="s">
        <v>47</v>
      </c>
      <c r="I180" s="36" t="s">
        <v>29</v>
      </c>
      <c r="J180" s="26" t="s">
        <v>48</v>
      </c>
      <c r="K180" s="2"/>
      <c r="L180" s="2"/>
      <c r="M180" s="46" t="s">
        <v>40</v>
      </c>
      <c r="N180" s="47" t="s">
        <v>2</v>
      </c>
      <c r="O180" s="47" t="s">
        <v>3</v>
      </c>
      <c r="P180" s="47" t="s">
        <v>4</v>
      </c>
      <c r="Q180" s="47" t="s">
        <v>5</v>
      </c>
      <c r="R180" s="47" t="s">
        <v>6</v>
      </c>
      <c r="S180" s="47" t="s">
        <v>7</v>
      </c>
      <c r="T180" s="47" t="s">
        <v>8</v>
      </c>
      <c r="U180" s="47" t="s">
        <v>9</v>
      </c>
      <c r="V180" s="47" t="s">
        <v>10</v>
      </c>
      <c r="W180" s="2"/>
      <c r="X180" s="2"/>
      <c r="Y180" s="2"/>
      <c r="Z180" s="2"/>
    </row>
    <row r="181">
      <c r="A181" s="27">
        <v>2.0</v>
      </c>
      <c r="B181" s="18" t="s">
        <v>49</v>
      </c>
      <c r="C181" s="29">
        <v>2.0</v>
      </c>
      <c r="D181" s="20" t="s">
        <v>50</v>
      </c>
      <c r="E181" s="31">
        <v>2.0</v>
      </c>
      <c r="F181" s="22" t="s">
        <v>51</v>
      </c>
      <c r="G181" s="33">
        <v>2.0</v>
      </c>
      <c r="H181" s="24"/>
      <c r="I181" s="36" t="s">
        <v>31</v>
      </c>
      <c r="J181" s="26" t="s">
        <v>52</v>
      </c>
      <c r="K181" s="2"/>
      <c r="L181" s="2"/>
      <c r="M181" s="18"/>
      <c r="N181" s="47" t="s">
        <v>1</v>
      </c>
      <c r="O181" s="47" t="s">
        <v>1</v>
      </c>
      <c r="P181" s="47" t="s">
        <v>1</v>
      </c>
      <c r="Q181" s="47" t="s">
        <v>1</v>
      </c>
      <c r="R181" s="18"/>
      <c r="S181" s="18"/>
      <c r="T181" s="18"/>
      <c r="U181" s="18"/>
      <c r="V181" s="18"/>
      <c r="W181" s="2"/>
      <c r="X181" s="2"/>
      <c r="Y181" s="2"/>
      <c r="Z181" s="2"/>
    </row>
    <row r="182">
      <c r="A182" s="27">
        <v>3.0</v>
      </c>
      <c r="B182" s="18" t="s">
        <v>53</v>
      </c>
      <c r="C182" s="29">
        <v>3.0</v>
      </c>
      <c r="D182" s="20" t="s">
        <v>54</v>
      </c>
      <c r="E182" s="31">
        <v>3.0</v>
      </c>
      <c r="F182" s="22" t="s">
        <v>55</v>
      </c>
      <c r="G182" s="33">
        <v>3.0</v>
      </c>
      <c r="H182" s="24" t="s">
        <v>0</v>
      </c>
      <c r="I182" s="36" t="s">
        <v>33</v>
      </c>
      <c r="J182" s="26" t="s">
        <v>56</v>
      </c>
      <c r="K182" s="2"/>
      <c r="L182" s="2"/>
      <c r="M182" s="48" t="s">
        <v>11</v>
      </c>
      <c r="N182" s="49">
        <v>1.0</v>
      </c>
      <c r="O182" s="49">
        <v>4.0</v>
      </c>
      <c r="P182" s="49">
        <v>9.0</v>
      </c>
      <c r="Q182" s="49">
        <v>4.0</v>
      </c>
      <c r="R182" s="47" t="s">
        <v>0</v>
      </c>
      <c r="S182" s="50">
        <v>16.0</v>
      </c>
      <c r="T182" s="47" t="s">
        <v>12</v>
      </c>
      <c r="U182" s="51">
        <f t="shared" ref="U182:U183" si="10">S183/S182</f>
        <v>1</v>
      </c>
      <c r="V182" s="51">
        <v>0.8</v>
      </c>
      <c r="W182" s="2"/>
      <c r="X182" s="2"/>
      <c r="Y182" s="2"/>
      <c r="Z182" s="2"/>
    </row>
    <row r="183">
      <c r="A183" s="27">
        <v>4.0</v>
      </c>
      <c r="B183" s="18" t="s">
        <v>57</v>
      </c>
      <c r="C183" s="29">
        <v>4.0</v>
      </c>
      <c r="D183" s="20" t="s">
        <v>58</v>
      </c>
      <c r="E183" s="31">
        <v>4.0</v>
      </c>
      <c r="F183" s="22" t="s">
        <v>59</v>
      </c>
      <c r="G183" s="33">
        <v>4.0</v>
      </c>
      <c r="H183" s="24" t="s">
        <v>0</v>
      </c>
      <c r="I183" s="36" t="s">
        <v>34</v>
      </c>
      <c r="J183" s="26" t="s">
        <v>60</v>
      </c>
      <c r="K183" s="2"/>
      <c r="L183" s="2"/>
      <c r="M183" s="48" t="s">
        <v>13</v>
      </c>
      <c r="N183" s="49">
        <v>1.0</v>
      </c>
      <c r="O183" s="49">
        <v>1.0</v>
      </c>
      <c r="P183" s="49">
        <v>6.0</v>
      </c>
      <c r="Q183" s="49">
        <v>8.0</v>
      </c>
      <c r="R183" s="47" t="s">
        <v>0</v>
      </c>
      <c r="S183" s="50">
        <v>16.0</v>
      </c>
      <c r="T183" s="47" t="s">
        <v>14</v>
      </c>
      <c r="U183" s="51">
        <f t="shared" si="10"/>
        <v>0.875</v>
      </c>
      <c r="V183" s="51">
        <v>0.8</v>
      </c>
      <c r="W183" s="2"/>
      <c r="X183" s="2"/>
      <c r="Y183" s="2"/>
      <c r="Z183" s="2"/>
    </row>
    <row r="184">
      <c r="A184" s="27">
        <v>5.0</v>
      </c>
      <c r="B184" s="18"/>
      <c r="C184" s="29">
        <v>5.0</v>
      </c>
      <c r="D184" s="20" t="s">
        <v>61</v>
      </c>
      <c r="E184" s="31">
        <v>5.0</v>
      </c>
      <c r="F184" s="22" t="s">
        <v>62</v>
      </c>
      <c r="G184" s="33">
        <v>5.0</v>
      </c>
      <c r="H184" s="24" t="s">
        <v>0</v>
      </c>
      <c r="I184" s="36" t="s">
        <v>35</v>
      </c>
      <c r="J184" s="26" t="s">
        <v>63</v>
      </c>
      <c r="K184" s="2"/>
      <c r="L184" s="2"/>
      <c r="M184" s="48" t="s">
        <v>15</v>
      </c>
      <c r="N184" s="49">
        <v>6.0</v>
      </c>
      <c r="O184" s="49">
        <v>2.0</v>
      </c>
      <c r="P184" s="49">
        <v>1.0</v>
      </c>
      <c r="Q184" s="49">
        <v>5.0</v>
      </c>
      <c r="R184" s="47" t="s">
        <v>0</v>
      </c>
      <c r="S184" s="50">
        <v>14.0</v>
      </c>
      <c r="T184" s="47" t="s">
        <v>16</v>
      </c>
      <c r="U184" s="51">
        <f>S184/S182</f>
        <v>0.875</v>
      </c>
      <c r="V184" s="51">
        <v>0.5</v>
      </c>
      <c r="W184" s="2"/>
      <c r="X184" s="2"/>
      <c r="Y184" s="2"/>
      <c r="Z184" s="2"/>
    </row>
    <row r="185">
      <c r="A185" s="27">
        <v>6.0</v>
      </c>
      <c r="B185" s="18"/>
      <c r="C185" s="29">
        <v>6.0</v>
      </c>
      <c r="D185" s="20" t="s">
        <v>64</v>
      </c>
      <c r="E185" s="31">
        <v>6.0</v>
      </c>
      <c r="F185" s="22" t="s">
        <v>65</v>
      </c>
      <c r="G185" s="33">
        <v>6.0</v>
      </c>
      <c r="H185" s="24"/>
      <c r="I185" s="36" t="s">
        <v>36</v>
      </c>
      <c r="J185" s="26" t="s">
        <v>66</v>
      </c>
      <c r="K185" s="2"/>
      <c r="L185" s="2"/>
      <c r="M185" s="48" t="s">
        <v>17</v>
      </c>
      <c r="N185" s="49">
        <v>1.0</v>
      </c>
      <c r="O185" s="47" t="s">
        <v>0</v>
      </c>
      <c r="P185" s="18"/>
      <c r="Q185" s="47" t="s">
        <v>0</v>
      </c>
      <c r="R185" s="18"/>
      <c r="S185" s="50">
        <v>1.0</v>
      </c>
      <c r="T185" s="47" t="s">
        <v>18</v>
      </c>
      <c r="U185" s="52">
        <f>S186/S187</f>
        <v>0.01680672269</v>
      </c>
      <c r="V185" s="51">
        <v>0.03</v>
      </c>
      <c r="W185" s="2"/>
      <c r="X185" s="2"/>
      <c r="Y185" s="2"/>
      <c r="Z185" s="2"/>
    </row>
    <row r="186">
      <c r="A186" s="27">
        <v>7.0</v>
      </c>
      <c r="B186" s="18"/>
      <c r="C186" s="29">
        <v>7.0</v>
      </c>
      <c r="D186" s="20" t="s">
        <v>67</v>
      </c>
      <c r="E186" s="31">
        <v>7.0</v>
      </c>
      <c r="F186" s="22" t="s">
        <v>68</v>
      </c>
      <c r="G186" s="33">
        <v>7.0</v>
      </c>
      <c r="H186" s="24"/>
      <c r="I186" s="36" t="s">
        <v>37</v>
      </c>
      <c r="J186" s="26" t="s">
        <v>69</v>
      </c>
      <c r="K186" s="2"/>
      <c r="L186" s="2"/>
      <c r="M186" s="48" t="s">
        <v>19</v>
      </c>
      <c r="N186" s="49">
        <v>2.0</v>
      </c>
      <c r="O186" s="49">
        <v>1.0</v>
      </c>
      <c r="P186" s="47" t="s">
        <v>0</v>
      </c>
      <c r="Q186" s="49">
        <v>1.0</v>
      </c>
      <c r="R186" s="47" t="s">
        <v>0</v>
      </c>
      <c r="S186" s="50">
        <v>4.0</v>
      </c>
      <c r="T186" s="47" t="s">
        <v>70</v>
      </c>
      <c r="U186" s="53">
        <f>S188/S187</f>
        <v>0.04201680672</v>
      </c>
      <c r="V186" s="54">
        <v>0.04</v>
      </c>
      <c r="W186" s="2"/>
      <c r="X186" s="2"/>
      <c r="Y186" s="2"/>
      <c r="Z186" s="2"/>
    </row>
    <row r="187">
      <c r="A187" s="27">
        <v>8.0</v>
      </c>
      <c r="B187" s="18"/>
      <c r="C187" s="29">
        <v>8.0</v>
      </c>
      <c r="D187" s="20"/>
      <c r="E187" s="31">
        <v>8.0</v>
      </c>
      <c r="F187" s="22" t="s">
        <v>71</v>
      </c>
      <c r="G187" s="33">
        <v>8.0</v>
      </c>
      <c r="H187" s="24"/>
      <c r="I187" s="36" t="s">
        <v>38</v>
      </c>
      <c r="J187" s="26" t="s">
        <v>72</v>
      </c>
      <c r="K187" s="2"/>
      <c r="L187" s="2"/>
      <c r="M187" s="48" t="s">
        <v>20</v>
      </c>
      <c r="N187" s="49">
        <v>232.0</v>
      </c>
      <c r="O187" s="49">
        <v>233.0</v>
      </c>
      <c r="P187" s="49">
        <v>234.0</v>
      </c>
      <c r="Q187" s="49">
        <v>238.0</v>
      </c>
      <c r="R187" s="47" t="s">
        <v>0</v>
      </c>
      <c r="S187" s="49">
        <v>238.0</v>
      </c>
      <c r="T187" s="47" t="s">
        <v>21</v>
      </c>
      <c r="U187" s="49">
        <v>4.0</v>
      </c>
      <c r="V187" s="49">
        <v>5.0</v>
      </c>
      <c r="W187" s="2"/>
      <c r="X187" s="2"/>
      <c r="Y187" s="2"/>
      <c r="Z187" s="2"/>
    </row>
    <row r="188">
      <c r="A188" s="27">
        <v>9.0</v>
      </c>
      <c r="B188" s="18"/>
      <c r="C188" s="29">
        <v>9.0</v>
      </c>
      <c r="D188" s="20"/>
      <c r="E188" s="31">
        <v>9.0</v>
      </c>
      <c r="F188" s="22" t="s">
        <v>73</v>
      </c>
      <c r="G188" s="33">
        <v>9.0</v>
      </c>
      <c r="H188" s="24"/>
      <c r="I188" s="36" t="s">
        <v>39</v>
      </c>
      <c r="J188" s="26" t="s">
        <v>74</v>
      </c>
      <c r="K188" s="2"/>
      <c r="L188" s="2"/>
      <c r="M188" s="48" t="s">
        <v>22</v>
      </c>
      <c r="N188" s="49">
        <v>4.0</v>
      </c>
      <c r="O188" s="49">
        <v>1.0</v>
      </c>
      <c r="P188" s="49">
        <v>1.0</v>
      </c>
      <c r="Q188" s="49">
        <v>4.0</v>
      </c>
      <c r="R188" s="47" t="s">
        <v>0</v>
      </c>
      <c r="S188" s="50">
        <v>10.0</v>
      </c>
      <c r="T188" s="47" t="s">
        <v>75</v>
      </c>
      <c r="U188" s="18"/>
      <c r="V188" s="18"/>
      <c r="W188" s="2"/>
      <c r="X188" s="2"/>
      <c r="Y188" s="2"/>
      <c r="Z188" s="2"/>
    </row>
    <row r="189">
      <c r="A189" s="27">
        <v>10.0</v>
      </c>
      <c r="B189" s="18" t="s">
        <v>0</v>
      </c>
      <c r="C189" s="29">
        <v>10.0</v>
      </c>
      <c r="D189" s="20"/>
      <c r="E189" s="31">
        <v>10.0</v>
      </c>
      <c r="F189" s="22" t="s">
        <v>76</v>
      </c>
      <c r="G189" s="33">
        <v>10.0</v>
      </c>
      <c r="H189" s="24"/>
      <c r="I189" s="40">
        <v>10.0</v>
      </c>
      <c r="J189" s="26"/>
      <c r="K189" s="2"/>
      <c r="L189" s="2"/>
      <c r="M189" s="48" t="s">
        <v>23</v>
      </c>
      <c r="N189" s="51">
        <v>0.43</v>
      </c>
      <c r="O189" s="51">
        <v>0.43</v>
      </c>
      <c r="P189" s="51">
        <v>0.43</v>
      </c>
      <c r="Q189" s="51">
        <v>0.43</v>
      </c>
      <c r="R189" s="55" t="s">
        <v>0</v>
      </c>
      <c r="S189" s="55" t="s">
        <v>0</v>
      </c>
      <c r="T189" s="18"/>
      <c r="U189" s="18"/>
      <c r="V189" s="18"/>
      <c r="W189" s="2"/>
      <c r="X189" s="2"/>
      <c r="Y189" s="2"/>
      <c r="Z189" s="2"/>
    </row>
    <row r="190">
      <c r="A190" s="27">
        <v>11.0</v>
      </c>
      <c r="B190" s="18" t="s">
        <v>0</v>
      </c>
      <c r="C190" s="29">
        <v>11.0</v>
      </c>
      <c r="D190" s="20"/>
      <c r="E190" s="31">
        <v>11.0</v>
      </c>
      <c r="F190" s="22" t="s">
        <v>77</v>
      </c>
      <c r="G190" s="33">
        <v>11.0</v>
      </c>
      <c r="H190" s="24"/>
      <c r="I190" s="40">
        <v>11.0</v>
      </c>
      <c r="J190" s="26"/>
      <c r="K190" s="2"/>
      <c r="L190" s="2"/>
      <c r="M190" s="18" t="s">
        <v>41</v>
      </c>
      <c r="N190" s="56">
        <v>5.0</v>
      </c>
      <c r="O190" s="56">
        <v>5.0</v>
      </c>
      <c r="P190" s="56">
        <v>7.0</v>
      </c>
      <c r="Q190" s="56">
        <v>3.0</v>
      </c>
      <c r="R190" s="18" t="s">
        <v>0</v>
      </c>
      <c r="S190" s="56">
        <v>6.0</v>
      </c>
      <c r="T190" s="18"/>
      <c r="U190" s="18"/>
      <c r="V190" s="18"/>
      <c r="W190" s="2"/>
      <c r="X190" s="2"/>
      <c r="Y190" s="2"/>
      <c r="Z190" s="2"/>
    </row>
    <row r="191">
      <c r="A191" s="27">
        <v>12.0</v>
      </c>
      <c r="B191" s="18"/>
      <c r="C191" s="29">
        <v>12.0</v>
      </c>
      <c r="D191" s="20" t="s">
        <v>0</v>
      </c>
      <c r="E191" s="31">
        <v>12.0</v>
      </c>
      <c r="F191" s="22" t="s">
        <v>78</v>
      </c>
      <c r="G191" s="33">
        <v>12.0</v>
      </c>
      <c r="H191" s="24"/>
      <c r="I191" s="57">
        <v>0.12</v>
      </c>
      <c r="J191" s="41"/>
      <c r="K191" s="2"/>
      <c r="L191" s="2"/>
      <c r="M191" s="18" t="s">
        <v>42</v>
      </c>
      <c r="N191" s="18" t="s">
        <v>0</v>
      </c>
      <c r="O191" s="56">
        <v>4.0</v>
      </c>
      <c r="P191" s="56">
        <v>4.0</v>
      </c>
      <c r="Q191" s="18" t="s">
        <v>0</v>
      </c>
      <c r="R191" s="18"/>
      <c r="S191" s="18"/>
      <c r="T191" s="18"/>
      <c r="U191" s="18"/>
      <c r="V191" s="18"/>
      <c r="W191" s="2"/>
      <c r="X191" s="2"/>
      <c r="Y191" s="2"/>
      <c r="Z191" s="2"/>
    </row>
    <row r="192">
      <c r="A192" s="27">
        <v>13.0</v>
      </c>
      <c r="B192" s="18"/>
      <c r="C192" s="29">
        <v>13.0</v>
      </c>
      <c r="D192" s="20" t="s">
        <v>0</v>
      </c>
      <c r="E192" s="31">
        <v>13.0</v>
      </c>
      <c r="F192" s="22" t="s">
        <v>79</v>
      </c>
      <c r="G192" s="33">
        <v>13.0</v>
      </c>
      <c r="H192" s="24"/>
      <c r="I192" s="41"/>
      <c r="J192" s="41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7">
        <v>14.0</v>
      </c>
      <c r="B193" s="18"/>
      <c r="C193" s="29">
        <v>14.0</v>
      </c>
      <c r="D193" s="20" t="s">
        <v>0</v>
      </c>
      <c r="E193" s="31">
        <v>14.0</v>
      </c>
      <c r="F193" s="22" t="s">
        <v>80</v>
      </c>
      <c r="G193" s="33">
        <v>14.0</v>
      </c>
      <c r="H193" s="24"/>
      <c r="I193" s="41"/>
      <c r="J193" s="41"/>
      <c r="K193" s="2"/>
      <c r="L193" s="2"/>
      <c r="M193" s="58" t="s">
        <v>81</v>
      </c>
      <c r="N193" s="26" t="s">
        <v>82</v>
      </c>
      <c r="O193" s="23" t="s">
        <v>83</v>
      </c>
      <c r="P193" s="59" t="s">
        <v>84</v>
      </c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7">
        <v>15.0</v>
      </c>
      <c r="B194" s="18"/>
      <c r="C194" s="29">
        <v>15.0</v>
      </c>
      <c r="D194" s="20" t="s">
        <v>0</v>
      </c>
      <c r="E194" s="31">
        <v>15.0</v>
      </c>
      <c r="F194" s="22" t="s">
        <v>85</v>
      </c>
      <c r="G194" s="33">
        <v>15.0</v>
      </c>
      <c r="H194" s="24"/>
      <c r="I194" s="41"/>
      <c r="J194" s="41"/>
      <c r="K194" s="2"/>
      <c r="L194" s="2"/>
      <c r="M194" s="60" t="s">
        <v>86</v>
      </c>
      <c r="N194" s="26"/>
      <c r="O194" s="24"/>
      <c r="P194" s="61"/>
      <c r="Q194" s="2"/>
      <c r="R194" s="2"/>
      <c r="S194" s="2"/>
      <c r="T194" s="38"/>
      <c r="U194" s="38"/>
      <c r="V194" s="38"/>
      <c r="W194" s="2"/>
      <c r="X194" s="2"/>
      <c r="Y194" s="2"/>
      <c r="Z194" s="2"/>
    </row>
    <row r="195">
      <c r="A195" s="27">
        <v>16.0</v>
      </c>
      <c r="B195" s="18"/>
      <c r="C195" s="29">
        <v>16.0</v>
      </c>
      <c r="D195" s="20" t="s">
        <v>0</v>
      </c>
      <c r="E195" s="31">
        <v>16.0</v>
      </c>
      <c r="F195" s="22" t="s">
        <v>0</v>
      </c>
      <c r="G195" s="33">
        <v>16.0</v>
      </c>
      <c r="H195" s="24"/>
      <c r="I195" s="26"/>
      <c r="J195" s="62"/>
      <c r="K195" s="2"/>
      <c r="L195" s="2"/>
      <c r="M195" s="60" t="s">
        <v>87</v>
      </c>
      <c r="N195" s="26"/>
      <c r="O195" s="24"/>
      <c r="P195" s="61"/>
      <c r="Q195" s="2"/>
      <c r="R195" s="2"/>
      <c r="S195" s="2"/>
      <c r="T195" s="38"/>
      <c r="U195" s="38"/>
      <c r="V195" s="38"/>
      <c r="W195" s="2"/>
      <c r="X195" s="2"/>
      <c r="Y195" s="2"/>
      <c r="Z195" s="2"/>
    </row>
    <row r="196">
      <c r="A196" s="27">
        <v>17.0</v>
      </c>
      <c r="B196" s="18"/>
      <c r="C196" s="29">
        <v>17.0</v>
      </c>
      <c r="D196" s="20"/>
      <c r="E196" s="31">
        <v>17.0</v>
      </c>
      <c r="F196" s="22" t="s">
        <v>0</v>
      </c>
      <c r="G196" s="33">
        <v>17.0</v>
      </c>
      <c r="H196" s="24"/>
      <c r="I196" s="26"/>
      <c r="J196" s="26"/>
      <c r="K196" s="2"/>
      <c r="L196" s="2"/>
      <c r="M196" s="63" t="s">
        <v>88</v>
      </c>
      <c r="N196" s="26" t="s">
        <v>89</v>
      </c>
      <c r="O196" s="24"/>
      <c r="P196" s="61"/>
      <c r="Q196" s="2"/>
      <c r="R196" s="2"/>
      <c r="S196" s="2"/>
      <c r="T196" s="38"/>
      <c r="U196" s="38"/>
      <c r="V196" s="38"/>
      <c r="W196" s="2"/>
      <c r="X196" s="2"/>
      <c r="Y196" s="2"/>
      <c r="Z196" s="2"/>
    </row>
    <row r="197">
      <c r="A197" s="27">
        <v>18.0</v>
      </c>
      <c r="B197" s="18"/>
      <c r="C197" s="29">
        <v>18.0</v>
      </c>
      <c r="D197" s="20"/>
      <c r="E197" s="31">
        <v>18.0</v>
      </c>
      <c r="F197" s="22"/>
      <c r="G197" s="33">
        <v>18.0</v>
      </c>
      <c r="H197" s="24"/>
      <c r="I197" s="26"/>
      <c r="J197" s="26"/>
      <c r="K197" s="2"/>
      <c r="L197" s="2"/>
      <c r="M197" s="60" t="s">
        <v>90</v>
      </c>
      <c r="N197" s="26"/>
      <c r="O197" s="24"/>
      <c r="P197" s="61"/>
      <c r="Q197" s="2"/>
      <c r="R197" s="2"/>
      <c r="S197" s="2"/>
      <c r="T197" s="38"/>
      <c r="U197" s="38"/>
      <c r="V197" s="38"/>
      <c r="W197" s="2"/>
      <c r="X197" s="2"/>
      <c r="Y197" s="2"/>
      <c r="Z197" s="2"/>
    </row>
    <row r="198">
      <c r="A198" s="27">
        <v>19.0</v>
      </c>
      <c r="B198" s="18"/>
      <c r="C198" s="29">
        <v>19.0</v>
      </c>
      <c r="D198" s="20"/>
      <c r="E198" s="31">
        <v>19.0</v>
      </c>
      <c r="F198" s="22"/>
      <c r="G198" s="33">
        <v>19.0</v>
      </c>
      <c r="H198" s="24"/>
      <c r="I198" s="26"/>
      <c r="J198" s="26"/>
      <c r="K198" s="2"/>
      <c r="L198" s="2"/>
      <c r="M198" s="60" t="s">
        <v>91</v>
      </c>
      <c r="N198" s="26"/>
      <c r="O198" s="24"/>
      <c r="P198" s="61"/>
      <c r="Q198" s="2"/>
      <c r="R198" s="2"/>
      <c r="S198" s="2"/>
      <c r="T198" s="2"/>
      <c r="U198" s="64"/>
      <c r="V198" s="64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60" t="s">
        <v>92</v>
      </c>
      <c r="N199" s="26"/>
      <c r="O199" s="24"/>
      <c r="P199" s="61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60" t="s">
        <v>93</v>
      </c>
      <c r="N200" s="26"/>
      <c r="O200" s="65">
        <v>42417.0</v>
      </c>
      <c r="P200" s="61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60" t="s">
        <v>94</v>
      </c>
      <c r="N201" s="26"/>
      <c r="O201" s="65">
        <v>42415.0</v>
      </c>
      <c r="P201" s="61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60"/>
      <c r="N202" s="26"/>
      <c r="O202" s="24"/>
      <c r="P202" s="61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60"/>
      <c r="N203" s="26"/>
      <c r="O203" s="24"/>
      <c r="P203" s="61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60"/>
      <c r="N204" s="26"/>
      <c r="O204" s="24"/>
      <c r="P204" s="61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60"/>
      <c r="N205" s="26"/>
      <c r="O205" s="24"/>
      <c r="P205" s="61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60"/>
      <c r="N206" s="26"/>
      <c r="O206" s="24"/>
      <c r="P206" s="61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60"/>
      <c r="N207" s="26"/>
      <c r="O207" s="24"/>
      <c r="P207" s="61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60"/>
      <c r="N208" s="26"/>
      <c r="O208" s="24"/>
      <c r="P208" s="61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60"/>
      <c r="N209" s="26"/>
      <c r="O209" s="24"/>
      <c r="P209" s="61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60"/>
      <c r="N210" s="26"/>
      <c r="O210" s="24"/>
      <c r="P210" s="61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60"/>
      <c r="N211" s="26"/>
      <c r="O211" s="24"/>
      <c r="P211" s="61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60"/>
      <c r="N212" s="26"/>
      <c r="O212" s="24"/>
      <c r="P212" s="61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66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42" t="s">
        <v>0</v>
      </c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43" t="s">
        <v>40</v>
      </c>
      <c r="B268" s="4" t="s">
        <v>2</v>
      </c>
      <c r="C268" s="4" t="s">
        <v>3</v>
      </c>
      <c r="D268" s="4" t="s">
        <v>4</v>
      </c>
      <c r="E268" s="4" t="s">
        <v>5</v>
      </c>
      <c r="F268" s="4" t="s">
        <v>6</v>
      </c>
      <c r="G268" s="4" t="s">
        <v>7</v>
      </c>
      <c r="H268" s="4" t="s">
        <v>8</v>
      </c>
      <c r="I268" s="4" t="s">
        <v>9</v>
      </c>
      <c r="J268" s="4" t="s">
        <v>10</v>
      </c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5"/>
      <c r="B269" s="4" t="s">
        <v>1</v>
      </c>
      <c r="C269" s="4" t="s">
        <v>1</v>
      </c>
      <c r="D269" s="4" t="s">
        <v>1</v>
      </c>
      <c r="E269" s="4" t="s">
        <v>1</v>
      </c>
      <c r="F269" s="5"/>
      <c r="G269" s="5"/>
      <c r="H269" s="5"/>
      <c r="I269" s="5"/>
      <c r="J269" s="5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6" t="s">
        <v>11</v>
      </c>
      <c r="B270" s="10">
        <v>5.0</v>
      </c>
      <c r="C270" s="10">
        <v>3.0</v>
      </c>
      <c r="D270" s="10">
        <v>6.0</v>
      </c>
      <c r="E270" s="10">
        <v>7.0</v>
      </c>
      <c r="F270" s="4" t="s">
        <v>0</v>
      </c>
      <c r="G270" s="8">
        <f t="shared" ref="G270:G272" si="11">SUM(B270:F270)</f>
        <v>21</v>
      </c>
      <c r="H270" s="4" t="s">
        <v>12</v>
      </c>
      <c r="I270" s="9">
        <f t="shared" ref="I270:I271" si="12">G271/G270</f>
        <v>0.9047619048</v>
      </c>
      <c r="J270" s="9">
        <v>0.8</v>
      </c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6" t="s">
        <v>13</v>
      </c>
      <c r="B271" s="10">
        <v>5.0</v>
      </c>
      <c r="C271" s="10">
        <v>5.0</v>
      </c>
      <c r="D271" s="10">
        <v>6.0</v>
      </c>
      <c r="E271" s="10">
        <v>2.0</v>
      </c>
      <c r="F271" s="10">
        <v>1.0</v>
      </c>
      <c r="G271" s="8">
        <f t="shared" si="11"/>
        <v>19</v>
      </c>
      <c r="H271" s="4" t="s">
        <v>14</v>
      </c>
      <c r="I271" s="9">
        <f t="shared" si="12"/>
        <v>0.7894736842</v>
      </c>
      <c r="J271" s="9">
        <v>0.8</v>
      </c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6" t="s">
        <v>15</v>
      </c>
      <c r="B272" s="10">
        <v>6.0</v>
      </c>
      <c r="C272" s="10">
        <v>3.0</v>
      </c>
      <c r="D272" s="10">
        <v>2.0</v>
      </c>
      <c r="E272" s="10">
        <v>4.0</v>
      </c>
      <c r="F272" s="4" t="s">
        <v>0</v>
      </c>
      <c r="G272" s="8">
        <f t="shared" si="11"/>
        <v>15</v>
      </c>
      <c r="H272" s="4" t="s">
        <v>16</v>
      </c>
      <c r="I272" s="9">
        <f>G272/G270</f>
        <v>0.7142857143</v>
      </c>
      <c r="J272" s="9">
        <v>0.5</v>
      </c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6" t="s">
        <v>17</v>
      </c>
      <c r="B273" s="5"/>
      <c r="C273" s="5"/>
      <c r="D273" s="4" t="s">
        <v>0</v>
      </c>
      <c r="E273" s="4" t="s">
        <v>0</v>
      </c>
      <c r="F273" s="5"/>
      <c r="G273" s="8">
        <v>0.0</v>
      </c>
      <c r="H273" s="4" t="s">
        <v>18</v>
      </c>
      <c r="I273" s="12">
        <f>G274/G275</f>
        <v>0.02059925094</v>
      </c>
      <c r="J273" s="9">
        <v>0.03</v>
      </c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6" t="s">
        <v>19</v>
      </c>
      <c r="B274" s="10">
        <v>1.5</v>
      </c>
      <c r="C274" s="10">
        <v>2.0</v>
      </c>
      <c r="D274" s="5"/>
      <c r="E274" s="10">
        <v>2.0</v>
      </c>
      <c r="F274" s="5"/>
      <c r="G274" s="8">
        <f>SUM(B274:F274)</f>
        <v>5.5</v>
      </c>
      <c r="H274" s="4" t="s">
        <v>0</v>
      </c>
      <c r="I274" s="4" t="s">
        <v>0</v>
      </c>
      <c r="J274" s="13">
        <v>0.04</v>
      </c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6" t="s">
        <v>20</v>
      </c>
      <c r="B275" s="10">
        <v>262.0</v>
      </c>
      <c r="C275" s="10">
        <v>263.0</v>
      </c>
      <c r="D275" s="10">
        <v>265.0</v>
      </c>
      <c r="E275" s="10">
        <v>267.0</v>
      </c>
      <c r="F275" s="5"/>
      <c r="G275" s="10">
        <v>267.0</v>
      </c>
      <c r="H275" s="4" t="s">
        <v>21</v>
      </c>
      <c r="I275" s="10">
        <v>0.0</v>
      </c>
      <c r="J275" s="10">
        <v>5.0</v>
      </c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6" t="s">
        <v>22</v>
      </c>
      <c r="B276" s="10">
        <v>4.5</v>
      </c>
      <c r="C276" s="10">
        <v>1.0</v>
      </c>
      <c r="D276" s="10">
        <v>2.0</v>
      </c>
      <c r="E276" s="10">
        <v>2.0</v>
      </c>
      <c r="F276" s="5"/>
      <c r="G276" s="8">
        <v>9.5</v>
      </c>
      <c r="H276" s="4" t="s">
        <v>0</v>
      </c>
      <c r="I276" s="4" t="s">
        <v>0</v>
      </c>
      <c r="J276" s="5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6" t="s">
        <v>23</v>
      </c>
      <c r="B277" s="5"/>
      <c r="C277" s="5"/>
      <c r="D277" s="5"/>
      <c r="E277" s="5"/>
      <c r="F277" s="5"/>
      <c r="G277" s="4" t="s">
        <v>0</v>
      </c>
      <c r="H277" s="4" t="s">
        <v>0</v>
      </c>
      <c r="I277" s="4" t="s">
        <v>0</v>
      </c>
      <c r="J277" s="4" t="s">
        <v>0</v>
      </c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5" t="s">
        <v>41</v>
      </c>
      <c r="B278" s="11">
        <v>5.0</v>
      </c>
      <c r="C278" s="11">
        <v>4.0</v>
      </c>
      <c r="D278" s="11">
        <v>5.0</v>
      </c>
      <c r="E278" s="5" t="s">
        <v>0</v>
      </c>
      <c r="F278" s="5"/>
      <c r="G278" s="11">
        <f t="shared" ref="G278:G279" si="13">SUM(B278:F278)</f>
        <v>14</v>
      </c>
      <c r="H278" s="5" t="s">
        <v>0</v>
      </c>
      <c r="I278" s="5" t="s">
        <v>0</v>
      </c>
      <c r="J278" s="5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5" t="s">
        <v>42</v>
      </c>
      <c r="B279" s="5" t="s">
        <v>0</v>
      </c>
      <c r="C279" s="11">
        <v>1.0</v>
      </c>
      <c r="D279" s="11">
        <v>4.0</v>
      </c>
      <c r="E279" s="5" t="s">
        <v>0</v>
      </c>
      <c r="F279" s="5" t="s">
        <v>0</v>
      </c>
      <c r="G279" s="11">
        <f t="shared" si="13"/>
        <v>5</v>
      </c>
      <c r="H279" s="5" t="s">
        <v>0</v>
      </c>
      <c r="I279" s="5" t="s">
        <v>0</v>
      </c>
      <c r="J279" s="5" t="s">
        <v>0</v>
      </c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2" t="s">
        <v>0</v>
      </c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18" t="s">
        <v>24</v>
      </c>
      <c r="B281" s="18"/>
      <c r="C281" s="20" t="s">
        <v>25</v>
      </c>
      <c r="D281" s="20"/>
      <c r="E281" s="22" t="s">
        <v>26</v>
      </c>
      <c r="F281" s="22" t="s">
        <v>0</v>
      </c>
      <c r="G281" s="24" t="s">
        <v>27</v>
      </c>
      <c r="H281" s="24"/>
      <c r="I281" s="26" t="s">
        <v>28</v>
      </c>
      <c r="J281" s="26"/>
      <c r="K281" s="2"/>
      <c r="L281" s="2"/>
      <c r="M281" s="44" t="s">
        <v>43</v>
      </c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7">
        <v>1.0</v>
      </c>
      <c r="B282" s="18" t="s">
        <v>44</v>
      </c>
      <c r="C282" s="29">
        <v>1.0</v>
      </c>
      <c r="D282" s="45" t="s">
        <v>45</v>
      </c>
      <c r="E282" s="31">
        <v>1.0</v>
      </c>
      <c r="F282" s="22" t="s">
        <v>46</v>
      </c>
      <c r="G282" s="33">
        <v>1.0</v>
      </c>
      <c r="H282" s="24" t="s">
        <v>47</v>
      </c>
      <c r="I282" s="36" t="s">
        <v>29</v>
      </c>
      <c r="J282" s="26" t="s">
        <v>48</v>
      </c>
      <c r="K282" s="2"/>
      <c r="L282" s="2"/>
      <c r="M282" s="46" t="s">
        <v>40</v>
      </c>
      <c r="N282" s="47" t="s">
        <v>2</v>
      </c>
      <c r="O282" s="47" t="s">
        <v>3</v>
      </c>
      <c r="P282" s="47" t="s">
        <v>4</v>
      </c>
      <c r="Q282" s="47" t="s">
        <v>5</v>
      </c>
      <c r="R282" s="47" t="s">
        <v>6</v>
      </c>
      <c r="S282" s="47" t="s">
        <v>7</v>
      </c>
      <c r="T282" s="47" t="s">
        <v>8</v>
      </c>
      <c r="U282" s="47" t="s">
        <v>9</v>
      </c>
      <c r="V282" s="47" t="s">
        <v>10</v>
      </c>
      <c r="W282" s="2"/>
      <c r="X282" s="2"/>
      <c r="Y282" s="2"/>
      <c r="Z282" s="2"/>
    </row>
    <row r="283">
      <c r="A283" s="27">
        <v>2.0</v>
      </c>
      <c r="B283" s="18" t="s">
        <v>49</v>
      </c>
      <c r="C283" s="29">
        <v>2.0</v>
      </c>
      <c r="D283" s="20" t="s">
        <v>50</v>
      </c>
      <c r="E283" s="31">
        <v>2.0</v>
      </c>
      <c r="F283" s="22" t="s">
        <v>51</v>
      </c>
      <c r="G283" s="33">
        <v>2.0</v>
      </c>
      <c r="H283" s="24"/>
      <c r="I283" s="36" t="s">
        <v>31</v>
      </c>
      <c r="J283" s="26" t="s">
        <v>52</v>
      </c>
      <c r="K283" s="2"/>
      <c r="L283" s="2"/>
      <c r="M283" s="18"/>
      <c r="N283" s="47" t="s">
        <v>1</v>
      </c>
      <c r="O283" s="47" t="s">
        <v>1</v>
      </c>
      <c r="P283" s="47" t="s">
        <v>1</v>
      </c>
      <c r="Q283" s="47" t="s">
        <v>1</v>
      </c>
      <c r="R283" s="18"/>
      <c r="S283" s="18"/>
      <c r="T283" s="18"/>
      <c r="U283" s="18"/>
      <c r="V283" s="18"/>
      <c r="W283" s="2"/>
      <c r="X283" s="2"/>
      <c r="Y283" s="2"/>
      <c r="Z283" s="2"/>
    </row>
    <row r="284">
      <c r="A284" s="27">
        <v>3.0</v>
      </c>
      <c r="B284" s="18" t="s">
        <v>53</v>
      </c>
      <c r="C284" s="29">
        <v>3.0</v>
      </c>
      <c r="D284" s="20" t="s">
        <v>54</v>
      </c>
      <c r="E284" s="31">
        <v>3.0</v>
      </c>
      <c r="F284" s="22" t="s">
        <v>55</v>
      </c>
      <c r="G284" s="33">
        <v>3.0</v>
      </c>
      <c r="H284" s="24" t="s">
        <v>0</v>
      </c>
      <c r="I284" s="36" t="s">
        <v>33</v>
      </c>
      <c r="J284" s="26" t="s">
        <v>56</v>
      </c>
      <c r="K284" s="2"/>
      <c r="L284" s="2"/>
      <c r="M284" s="48" t="s">
        <v>11</v>
      </c>
      <c r="N284" s="49">
        <v>1.0</v>
      </c>
      <c r="O284" s="49">
        <v>4.0</v>
      </c>
      <c r="P284" s="49">
        <v>9.0</v>
      </c>
      <c r="Q284" s="49">
        <v>4.0</v>
      </c>
      <c r="R284" s="47" t="s">
        <v>0</v>
      </c>
      <c r="S284" s="50">
        <v>16.0</v>
      </c>
      <c r="T284" s="47" t="s">
        <v>12</v>
      </c>
      <c r="U284" s="51">
        <f t="shared" ref="U284:U285" si="14">S285/S284</f>
        <v>1</v>
      </c>
      <c r="V284" s="51">
        <v>0.8</v>
      </c>
      <c r="W284" s="2"/>
      <c r="X284" s="2"/>
      <c r="Y284" s="2"/>
      <c r="Z284" s="2"/>
    </row>
    <row r="285">
      <c r="A285" s="27">
        <v>4.0</v>
      </c>
      <c r="B285" s="18" t="s">
        <v>57</v>
      </c>
      <c r="C285" s="29">
        <v>4.0</v>
      </c>
      <c r="D285" s="20" t="s">
        <v>58</v>
      </c>
      <c r="E285" s="31">
        <v>4.0</v>
      </c>
      <c r="F285" s="22" t="s">
        <v>59</v>
      </c>
      <c r="G285" s="33">
        <v>4.0</v>
      </c>
      <c r="H285" s="24" t="s">
        <v>0</v>
      </c>
      <c r="I285" s="36" t="s">
        <v>34</v>
      </c>
      <c r="J285" s="26" t="s">
        <v>60</v>
      </c>
      <c r="K285" s="2"/>
      <c r="L285" s="2"/>
      <c r="M285" s="48" t="s">
        <v>13</v>
      </c>
      <c r="N285" s="49">
        <v>1.0</v>
      </c>
      <c r="O285" s="49">
        <v>1.0</v>
      </c>
      <c r="P285" s="49">
        <v>6.0</v>
      </c>
      <c r="Q285" s="49">
        <v>8.0</v>
      </c>
      <c r="R285" s="47" t="s">
        <v>0</v>
      </c>
      <c r="S285" s="50">
        <v>16.0</v>
      </c>
      <c r="T285" s="47" t="s">
        <v>14</v>
      </c>
      <c r="U285" s="51">
        <f t="shared" si="14"/>
        <v>0.875</v>
      </c>
      <c r="V285" s="51">
        <v>0.8</v>
      </c>
      <c r="W285" s="2"/>
      <c r="X285" s="2"/>
      <c r="Y285" s="2"/>
      <c r="Z285" s="2"/>
    </row>
    <row r="286">
      <c r="A286" s="27">
        <v>5.0</v>
      </c>
      <c r="B286" s="18"/>
      <c r="C286" s="29">
        <v>5.0</v>
      </c>
      <c r="D286" s="20" t="s">
        <v>61</v>
      </c>
      <c r="E286" s="31">
        <v>5.0</v>
      </c>
      <c r="F286" s="22" t="s">
        <v>62</v>
      </c>
      <c r="G286" s="33">
        <v>5.0</v>
      </c>
      <c r="H286" s="24" t="s">
        <v>0</v>
      </c>
      <c r="I286" s="36" t="s">
        <v>35</v>
      </c>
      <c r="J286" s="26" t="s">
        <v>63</v>
      </c>
      <c r="K286" s="2"/>
      <c r="L286" s="2"/>
      <c r="M286" s="48" t="s">
        <v>15</v>
      </c>
      <c r="N286" s="49">
        <v>6.0</v>
      </c>
      <c r="O286" s="49">
        <v>2.0</v>
      </c>
      <c r="P286" s="49">
        <v>1.0</v>
      </c>
      <c r="Q286" s="49">
        <v>5.0</v>
      </c>
      <c r="R286" s="47" t="s">
        <v>0</v>
      </c>
      <c r="S286" s="50">
        <v>14.0</v>
      </c>
      <c r="T286" s="47" t="s">
        <v>16</v>
      </c>
      <c r="U286" s="51">
        <f>S286/S284</f>
        <v>0.875</v>
      </c>
      <c r="V286" s="51">
        <v>0.5</v>
      </c>
      <c r="W286" s="2"/>
      <c r="X286" s="2"/>
      <c r="Y286" s="2"/>
      <c r="Z286" s="2"/>
    </row>
    <row r="287">
      <c r="A287" s="27">
        <v>6.0</v>
      </c>
      <c r="B287" s="18"/>
      <c r="C287" s="29">
        <v>6.0</v>
      </c>
      <c r="D287" s="20" t="s">
        <v>64</v>
      </c>
      <c r="E287" s="31">
        <v>6.0</v>
      </c>
      <c r="F287" s="22" t="s">
        <v>65</v>
      </c>
      <c r="G287" s="33">
        <v>6.0</v>
      </c>
      <c r="H287" s="24"/>
      <c r="I287" s="36" t="s">
        <v>36</v>
      </c>
      <c r="J287" s="26" t="s">
        <v>66</v>
      </c>
      <c r="K287" s="2"/>
      <c r="L287" s="2"/>
      <c r="M287" s="48" t="s">
        <v>17</v>
      </c>
      <c r="N287" s="49">
        <v>1.0</v>
      </c>
      <c r="O287" s="47" t="s">
        <v>0</v>
      </c>
      <c r="P287" s="18"/>
      <c r="Q287" s="47" t="s">
        <v>0</v>
      </c>
      <c r="R287" s="18"/>
      <c r="S287" s="50">
        <v>1.0</v>
      </c>
      <c r="T287" s="47" t="s">
        <v>18</v>
      </c>
      <c r="U287" s="52">
        <f>S288/S289</f>
        <v>0.01680672269</v>
      </c>
      <c r="V287" s="51">
        <v>0.03</v>
      </c>
      <c r="W287" s="2"/>
      <c r="X287" s="2"/>
      <c r="Y287" s="2"/>
      <c r="Z287" s="2"/>
    </row>
    <row r="288">
      <c r="A288" s="27">
        <v>7.0</v>
      </c>
      <c r="B288" s="18"/>
      <c r="C288" s="29">
        <v>7.0</v>
      </c>
      <c r="D288" s="20" t="s">
        <v>67</v>
      </c>
      <c r="E288" s="31">
        <v>7.0</v>
      </c>
      <c r="F288" s="22" t="s">
        <v>68</v>
      </c>
      <c r="G288" s="33">
        <v>7.0</v>
      </c>
      <c r="H288" s="24"/>
      <c r="I288" s="36" t="s">
        <v>37</v>
      </c>
      <c r="J288" s="26" t="s">
        <v>69</v>
      </c>
      <c r="K288" s="2"/>
      <c r="L288" s="2"/>
      <c r="M288" s="48" t="s">
        <v>19</v>
      </c>
      <c r="N288" s="49">
        <v>2.0</v>
      </c>
      <c r="O288" s="49">
        <v>1.0</v>
      </c>
      <c r="P288" s="47" t="s">
        <v>0</v>
      </c>
      <c r="Q288" s="49">
        <v>1.0</v>
      </c>
      <c r="R288" s="47" t="s">
        <v>0</v>
      </c>
      <c r="S288" s="50">
        <v>4.0</v>
      </c>
      <c r="T288" s="47" t="s">
        <v>70</v>
      </c>
      <c r="U288" s="53">
        <f>S290/S289</f>
        <v>0.04201680672</v>
      </c>
      <c r="V288" s="54">
        <v>0.04</v>
      </c>
      <c r="W288" s="2"/>
      <c r="X288" s="2"/>
      <c r="Y288" s="2"/>
      <c r="Z288" s="2"/>
    </row>
    <row r="289">
      <c r="A289" s="27">
        <v>8.0</v>
      </c>
      <c r="B289" s="18"/>
      <c r="C289" s="29">
        <v>8.0</v>
      </c>
      <c r="D289" s="20"/>
      <c r="E289" s="31">
        <v>8.0</v>
      </c>
      <c r="F289" s="22" t="s">
        <v>71</v>
      </c>
      <c r="G289" s="33">
        <v>8.0</v>
      </c>
      <c r="H289" s="24"/>
      <c r="I289" s="36" t="s">
        <v>38</v>
      </c>
      <c r="J289" s="26" t="s">
        <v>72</v>
      </c>
      <c r="K289" s="2"/>
      <c r="L289" s="2"/>
      <c r="M289" s="48" t="s">
        <v>20</v>
      </c>
      <c r="N289" s="49">
        <v>232.0</v>
      </c>
      <c r="O289" s="49">
        <v>233.0</v>
      </c>
      <c r="P289" s="49">
        <v>234.0</v>
      </c>
      <c r="Q289" s="49">
        <v>238.0</v>
      </c>
      <c r="R289" s="47" t="s">
        <v>0</v>
      </c>
      <c r="S289" s="49">
        <v>238.0</v>
      </c>
      <c r="T289" s="47" t="s">
        <v>21</v>
      </c>
      <c r="U289" s="49">
        <v>4.0</v>
      </c>
      <c r="V289" s="49">
        <v>5.0</v>
      </c>
      <c r="W289" s="2"/>
      <c r="X289" s="2"/>
      <c r="Y289" s="2"/>
      <c r="Z289" s="2"/>
    </row>
    <row r="290">
      <c r="A290" s="27">
        <v>9.0</v>
      </c>
      <c r="B290" s="18"/>
      <c r="C290" s="29">
        <v>9.0</v>
      </c>
      <c r="D290" s="20"/>
      <c r="E290" s="31">
        <v>9.0</v>
      </c>
      <c r="F290" s="22" t="s">
        <v>73</v>
      </c>
      <c r="G290" s="33">
        <v>9.0</v>
      </c>
      <c r="H290" s="24"/>
      <c r="I290" s="36" t="s">
        <v>39</v>
      </c>
      <c r="J290" s="26" t="s">
        <v>74</v>
      </c>
      <c r="K290" s="2"/>
      <c r="L290" s="2"/>
      <c r="M290" s="48" t="s">
        <v>22</v>
      </c>
      <c r="N290" s="49">
        <v>4.0</v>
      </c>
      <c r="O290" s="49">
        <v>1.0</v>
      </c>
      <c r="P290" s="49">
        <v>1.0</v>
      </c>
      <c r="Q290" s="49">
        <v>4.0</v>
      </c>
      <c r="R290" s="47" t="s">
        <v>0</v>
      </c>
      <c r="S290" s="50">
        <v>10.0</v>
      </c>
      <c r="T290" s="47" t="s">
        <v>75</v>
      </c>
      <c r="U290" s="18"/>
      <c r="V290" s="18"/>
      <c r="W290" s="2"/>
      <c r="X290" s="2"/>
      <c r="Y290" s="2"/>
      <c r="Z290" s="2"/>
    </row>
    <row r="291">
      <c r="A291" s="27">
        <v>10.0</v>
      </c>
      <c r="B291" s="18" t="s">
        <v>0</v>
      </c>
      <c r="C291" s="29">
        <v>10.0</v>
      </c>
      <c r="D291" s="20"/>
      <c r="E291" s="31">
        <v>10.0</v>
      </c>
      <c r="F291" s="22" t="s">
        <v>76</v>
      </c>
      <c r="G291" s="33">
        <v>10.0</v>
      </c>
      <c r="H291" s="24"/>
      <c r="I291" s="40">
        <v>10.0</v>
      </c>
      <c r="J291" s="26"/>
      <c r="K291" s="2"/>
      <c r="L291" s="2"/>
      <c r="M291" s="48" t="s">
        <v>23</v>
      </c>
      <c r="N291" s="51">
        <v>0.43</v>
      </c>
      <c r="O291" s="51">
        <v>0.43</v>
      </c>
      <c r="P291" s="51">
        <v>0.43</v>
      </c>
      <c r="Q291" s="51">
        <v>0.43</v>
      </c>
      <c r="R291" s="55" t="s">
        <v>0</v>
      </c>
      <c r="S291" s="55" t="s">
        <v>0</v>
      </c>
      <c r="T291" s="18"/>
      <c r="U291" s="18"/>
      <c r="V291" s="18"/>
      <c r="W291" s="2"/>
      <c r="X291" s="2"/>
      <c r="Y291" s="2"/>
      <c r="Z291" s="2"/>
    </row>
    <row r="292">
      <c r="A292" s="27">
        <v>11.0</v>
      </c>
      <c r="B292" s="18" t="s">
        <v>0</v>
      </c>
      <c r="C292" s="29">
        <v>11.0</v>
      </c>
      <c r="D292" s="20"/>
      <c r="E292" s="31">
        <v>11.0</v>
      </c>
      <c r="F292" s="22" t="s">
        <v>77</v>
      </c>
      <c r="G292" s="33">
        <v>11.0</v>
      </c>
      <c r="H292" s="24"/>
      <c r="I292" s="40">
        <v>11.0</v>
      </c>
      <c r="J292" s="26"/>
      <c r="K292" s="2"/>
      <c r="L292" s="2"/>
      <c r="M292" s="18" t="s">
        <v>41</v>
      </c>
      <c r="N292" s="56">
        <v>5.0</v>
      </c>
      <c r="O292" s="56">
        <v>5.0</v>
      </c>
      <c r="P292" s="56">
        <v>7.0</v>
      </c>
      <c r="Q292" s="56">
        <v>3.0</v>
      </c>
      <c r="R292" s="18" t="s">
        <v>0</v>
      </c>
      <c r="S292" s="56">
        <v>6.0</v>
      </c>
      <c r="T292" s="18"/>
      <c r="U292" s="18"/>
      <c r="V292" s="18"/>
      <c r="W292" s="2"/>
      <c r="X292" s="2"/>
      <c r="Y292" s="2"/>
      <c r="Z292" s="2"/>
    </row>
    <row r="293">
      <c r="A293" s="27">
        <v>12.0</v>
      </c>
      <c r="B293" s="18"/>
      <c r="C293" s="29">
        <v>12.0</v>
      </c>
      <c r="D293" s="20" t="s">
        <v>0</v>
      </c>
      <c r="E293" s="31">
        <v>12.0</v>
      </c>
      <c r="F293" s="22" t="s">
        <v>78</v>
      </c>
      <c r="G293" s="33">
        <v>12.0</v>
      </c>
      <c r="H293" s="24"/>
      <c r="I293" s="57">
        <v>0.12</v>
      </c>
      <c r="J293" s="41"/>
      <c r="K293" s="2"/>
      <c r="L293" s="2"/>
      <c r="M293" s="18" t="s">
        <v>42</v>
      </c>
      <c r="N293" s="18" t="s">
        <v>0</v>
      </c>
      <c r="O293" s="56">
        <v>4.0</v>
      </c>
      <c r="P293" s="56">
        <v>4.0</v>
      </c>
      <c r="Q293" s="18" t="s">
        <v>0</v>
      </c>
      <c r="R293" s="18"/>
      <c r="S293" s="18"/>
      <c r="T293" s="18"/>
      <c r="U293" s="18"/>
      <c r="V293" s="18"/>
      <c r="W293" s="2"/>
      <c r="X293" s="2"/>
      <c r="Y293" s="2"/>
      <c r="Z293" s="2"/>
    </row>
    <row r="294">
      <c r="A294" s="27">
        <v>13.0</v>
      </c>
      <c r="B294" s="18"/>
      <c r="C294" s="29">
        <v>13.0</v>
      </c>
      <c r="D294" s="20" t="s">
        <v>0</v>
      </c>
      <c r="E294" s="31">
        <v>13.0</v>
      </c>
      <c r="F294" s="22" t="s">
        <v>79</v>
      </c>
      <c r="G294" s="33">
        <v>13.0</v>
      </c>
      <c r="H294" s="24"/>
      <c r="I294" s="41"/>
      <c r="J294" s="41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7">
        <v>14.0</v>
      </c>
      <c r="B295" s="18"/>
      <c r="C295" s="29">
        <v>14.0</v>
      </c>
      <c r="D295" s="20" t="s">
        <v>0</v>
      </c>
      <c r="E295" s="31">
        <v>14.0</v>
      </c>
      <c r="F295" s="22" t="s">
        <v>80</v>
      </c>
      <c r="G295" s="33">
        <v>14.0</v>
      </c>
      <c r="H295" s="24"/>
      <c r="I295" s="41"/>
      <c r="J295" s="41"/>
      <c r="K295" s="2"/>
      <c r="L295" s="2"/>
      <c r="M295" s="58" t="s">
        <v>81</v>
      </c>
      <c r="N295" s="26" t="s">
        <v>82</v>
      </c>
      <c r="O295" s="23" t="s">
        <v>83</v>
      </c>
      <c r="P295" s="59" t="s">
        <v>84</v>
      </c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7">
        <v>15.0</v>
      </c>
      <c r="B296" s="18"/>
      <c r="C296" s="29">
        <v>15.0</v>
      </c>
      <c r="D296" s="20" t="s">
        <v>0</v>
      </c>
      <c r="E296" s="31">
        <v>15.0</v>
      </c>
      <c r="F296" s="22" t="s">
        <v>85</v>
      </c>
      <c r="G296" s="33">
        <v>15.0</v>
      </c>
      <c r="H296" s="24"/>
      <c r="I296" s="41"/>
      <c r="J296" s="41"/>
      <c r="K296" s="2"/>
      <c r="L296" s="2"/>
      <c r="M296" s="60" t="s">
        <v>86</v>
      </c>
      <c r="N296" s="26"/>
      <c r="O296" s="24"/>
      <c r="P296" s="61"/>
      <c r="Q296" s="2"/>
      <c r="R296" s="2"/>
      <c r="S296" s="2"/>
      <c r="T296" s="38"/>
      <c r="U296" s="38"/>
      <c r="V296" s="38"/>
      <c r="W296" s="2"/>
      <c r="X296" s="2"/>
      <c r="Y296" s="2"/>
      <c r="Z296" s="2"/>
    </row>
    <row r="297">
      <c r="A297" s="27">
        <v>16.0</v>
      </c>
      <c r="B297" s="18"/>
      <c r="C297" s="29">
        <v>16.0</v>
      </c>
      <c r="D297" s="20" t="s">
        <v>0</v>
      </c>
      <c r="E297" s="31">
        <v>16.0</v>
      </c>
      <c r="F297" s="22" t="s">
        <v>0</v>
      </c>
      <c r="G297" s="33">
        <v>16.0</v>
      </c>
      <c r="H297" s="24"/>
      <c r="I297" s="26"/>
      <c r="J297" s="62"/>
      <c r="K297" s="2"/>
      <c r="L297" s="2"/>
      <c r="M297" s="60" t="s">
        <v>87</v>
      </c>
      <c r="N297" s="26"/>
      <c r="O297" s="24"/>
      <c r="P297" s="61"/>
      <c r="Q297" s="2"/>
      <c r="R297" s="2"/>
      <c r="S297" s="2"/>
      <c r="T297" s="38"/>
      <c r="U297" s="38"/>
      <c r="V297" s="38"/>
      <c r="W297" s="2"/>
      <c r="X297" s="2"/>
      <c r="Y297" s="2"/>
      <c r="Z297" s="2"/>
    </row>
    <row r="298">
      <c r="A298" s="27">
        <v>17.0</v>
      </c>
      <c r="B298" s="18"/>
      <c r="C298" s="29">
        <v>17.0</v>
      </c>
      <c r="D298" s="20"/>
      <c r="E298" s="31">
        <v>17.0</v>
      </c>
      <c r="F298" s="22" t="s">
        <v>0</v>
      </c>
      <c r="G298" s="33">
        <v>17.0</v>
      </c>
      <c r="H298" s="24"/>
      <c r="I298" s="26"/>
      <c r="J298" s="26"/>
      <c r="K298" s="2"/>
      <c r="L298" s="2"/>
      <c r="M298" s="63" t="s">
        <v>88</v>
      </c>
      <c r="N298" s="26" t="s">
        <v>89</v>
      </c>
      <c r="O298" s="24"/>
      <c r="P298" s="61"/>
      <c r="Q298" s="2"/>
      <c r="R298" s="2"/>
      <c r="S298" s="2"/>
      <c r="T298" s="38"/>
      <c r="U298" s="38"/>
      <c r="V298" s="38"/>
      <c r="W298" s="2"/>
      <c r="X298" s="2"/>
      <c r="Y298" s="2"/>
      <c r="Z298" s="2"/>
    </row>
    <row r="299">
      <c r="A299" s="27">
        <v>18.0</v>
      </c>
      <c r="B299" s="18"/>
      <c r="C299" s="29">
        <v>18.0</v>
      </c>
      <c r="D299" s="20"/>
      <c r="E299" s="31">
        <v>18.0</v>
      </c>
      <c r="F299" s="22"/>
      <c r="G299" s="33">
        <v>18.0</v>
      </c>
      <c r="H299" s="24"/>
      <c r="I299" s="26"/>
      <c r="J299" s="26"/>
      <c r="K299" s="2"/>
      <c r="L299" s="2"/>
      <c r="M299" s="60" t="s">
        <v>90</v>
      </c>
      <c r="N299" s="26"/>
      <c r="O299" s="24"/>
      <c r="P299" s="61"/>
      <c r="Q299" s="2"/>
      <c r="R299" s="2"/>
      <c r="S299" s="2"/>
      <c r="T299" s="38"/>
      <c r="U299" s="38"/>
      <c r="V299" s="38"/>
      <c r="W299" s="2"/>
      <c r="X299" s="2"/>
      <c r="Y299" s="2"/>
      <c r="Z299" s="2"/>
    </row>
    <row r="300">
      <c r="A300" s="27">
        <v>19.0</v>
      </c>
      <c r="B300" s="18"/>
      <c r="C300" s="29">
        <v>19.0</v>
      </c>
      <c r="D300" s="20"/>
      <c r="E300" s="31">
        <v>19.0</v>
      </c>
      <c r="F300" s="22"/>
      <c r="G300" s="33">
        <v>19.0</v>
      </c>
      <c r="H300" s="24"/>
      <c r="I300" s="26"/>
      <c r="J300" s="26"/>
      <c r="K300" s="2"/>
      <c r="L300" s="2"/>
      <c r="M300" s="60" t="s">
        <v>91</v>
      </c>
      <c r="N300" s="26"/>
      <c r="O300" s="24"/>
      <c r="P300" s="61"/>
      <c r="Q300" s="2"/>
      <c r="R300" s="2"/>
      <c r="S300" s="2"/>
      <c r="T300" s="2"/>
      <c r="U300" s="64"/>
      <c r="V300" s="64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60" t="s">
        <v>92</v>
      </c>
      <c r="N301" s="26"/>
      <c r="O301" s="24"/>
      <c r="P301" s="61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60" t="s">
        <v>93</v>
      </c>
      <c r="N302" s="26"/>
      <c r="O302" s="65">
        <v>42417.0</v>
      </c>
      <c r="P302" s="61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60" t="s">
        <v>94</v>
      </c>
      <c r="N303" s="26"/>
      <c r="O303" s="65">
        <v>42415.0</v>
      </c>
      <c r="P303" s="61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60"/>
      <c r="N304" s="26"/>
      <c r="O304" s="24"/>
      <c r="P304" s="61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60"/>
      <c r="N305" s="26"/>
      <c r="O305" s="24"/>
      <c r="P305" s="61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60"/>
      <c r="N306" s="26"/>
      <c r="O306" s="24"/>
      <c r="P306" s="61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60"/>
      <c r="N307" s="26"/>
      <c r="O307" s="24"/>
      <c r="P307" s="61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60"/>
      <c r="N308" s="26"/>
      <c r="O308" s="24"/>
      <c r="P308" s="61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60"/>
      <c r="N309" s="26"/>
      <c r="O309" s="24"/>
      <c r="P309" s="61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60"/>
      <c r="N310" s="26"/>
      <c r="O310" s="24"/>
      <c r="P310" s="61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60"/>
      <c r="N311" s="26"/>
      <c r="O311" s="24"/>
      <c r="P311" s="61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60"/>
      <c r="N312" s="26"/>
      <c r="O312" s="24"/>
      <c r="P312" s="61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60"/>
      <c r="N313" s="26"/>
      <c r="O313" s="24"/>
      <c r="P313" s="61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60"/>
      <c r="N314" s="26"/>
      <c r="O314" s="24"/>
      <c r="P314" s="61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66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42" t="s">
        <v>0</v>
      </c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43" t="s">
        <v>40</v>
      </c>
      <c r="B370" s="4" t="s">
        <v>2</v>
      </c>
      <c r="C370" s="4" t="s">
        <v>3</v>
      </c>
      <c r="D370" s="4" t="s">
        <v>4</v>
      </c>
      <c r="E370" s="4" t="s">
        <v>5</v>
      </c>
      <c r="F370" s="4" t="s">
        <v>6</v>
      </c>
      <c r="G370" s="4" t="s">
        <v>7</v>
      </c>
      <c r="H370" s="4" t="s">
        <v>8</v>
      </c>
      <c r="I370" s="4" t="s">
        <v>9</v>
      </c>
      <c r="J370" s="4" t="s">
        <v>10</v>
      </c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5"/>
      <c r="B371" s="4" t="s">
        <v>1</v>
      </c>
      <c r="C371" s="4" t="s">
        <v>1</v>
      </c>
      <c r="D371" s="4" t="s">
        <v>1</v>
      </c>
      <c r="E371" s="4" t="s">
        <v>1</v>
      </c>
      <c r="F371" s="5"/>
      <c r="G371" s="5"/>
      <c r="H371" s="5"/>
      <c r="I371" s="5"/>
      <c r="J371" s="5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6" t="s">
        <v>11</v>
      </c>
      <c r="B372" s="10">
        <v>5.0</v>
      </c>
      <c r="C372" s="10">
        <v>3.0</v>
      </c>
      <c r="D372" s="10">
        <v>6.0</v>
      </c>
      <c r="E372" s="10">
        <v>7.0</v>
      </c>
      <c r="F372" s="4" t="s">
        <v>0</v>
      </c>
      <c r="G372" s="8">
        <f t="shared" ref="G372:G374" si="15">SUM(B372:F372)</f>
        <v>21</v>
      </c>
      <c r="H372" s="4" t="s">
        <v>12</v>
      </c>
      <c r="I372" s="9">
        <f t="shared" ref="I372:I373" si="16">G373/G372</f>
        <v>0.9047619048</v>
      </c>
      <c r="J372" s="9">
        <v>0.8</v>
      </c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6" t="s">
        <v>13</v>
      </c>
      <c r="B373" s="10">
        <v>5.0</v>
      </c>
      <c r="C373" s="10">
        <v>5.0</v>
      </c>
      <c r="D373" s="10">
        <v>6.0</v>
      </c>
      <c r="E373" s="10">
        <v>2.0</v>
      </c>
      <c r="F373" s="10">
        <v>1.0</v>
      </c>
      <c r="G373" s="8">
        <f t="shared" si="15"/>
        <v>19</v>
      </c>
      <c r="H373" s="4" t="s">
        <v>14</v>
      </c>
      <c r="I373" s="9">
        <f t="shared" si="16"/>
        <v>0.7894736842</v>
      </c>
      <c r="J373" s="9">
        <v>0.8</v>
      </c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6" t="s">
        <v>15</v>
      </c>
      <c r="B374" s="10">
        <v>6.0</v>
      </c>
      <c r="C374" s="10">
        <v>3.0</v>
      </c>
      <c r="D374" s="10">
        <v>2.0</v>
      </c>
      <c r="E374" s="10">
        <v>4.0</v>
      </c>
      <c r="F374" s="4" t="s">
        <v>0</v>
      </c>
      <c r="G374" s="8">
        <f t="shared" si="15"/>
        <v>15</v>
      </c>
      <c r="H374" s="4" t="s">
        <v>16</v>
      </c>
      <c r="I374" s="9">
        <f>G374/G372</f>
        <v>0.7142857143</v>
      </c>
      <c r="J374" s="9">
        <v>0.5</v>
      </c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6" t="s">
        <v>17</v>
      </c>
      <c r="B375" s="5"/>
      <c r="C375" s="5"/>
      <c r="D375" s="4" t="s">
        <v>0</v>
      </c>
      <c r="E375" s="4" t="s">
        <v>0</v>
      </c>
      <c r="F375" s="5"/>
      <c r="G375" s="8">
        <v>0.0</v>
      </c>
      <c r="H375" s="4" t="s">
        <v>18</v>
      </c>
      <c r="I375" s="12">
        <f>G376/G377</f>
        <v>0.02059925094</v>
      </c>
      <c r="J375" s="9">
        <v>0.03</v>
      </c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6" t="s">
        <v>19</v>
      </c>
      <c r="B376" s="10">
        <v>1.5</v>
      </c>
      <c r="C376" s="10">
        <v>2.0</v>
      </c>
      <c r="D376" s="5"/>
      <c r="E376" s="10">
        <v>2.0</v>
      </c>
      <c r="F376" s="5"/>
      <c r="G376" s="8">
        <f>SUM(B376:F376)</f>
        <v>5.5</v>
      </c>
      <c r="H376" s="4" t="s">
        <v>0</v>
      </c>
      <c r="I376" s="4" t="s">
        <v>0</v>
      </c>
      <c r="J376" s="13">
        <v>0.04</v>
      </c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6" t="s">
        <v>20</v>
      </c>
      <c r="B377" s="10">
        <v>262.0</v>
      </c>
      <c r="C377" s="10">
        <v>263.0</v>
      </c>
      <c r="D377" s="10">
        <v>265.0</v>
      </c>
      <c r="E377" s="10">
        <v>267.0</v>
      </c>
      <c r="F377" s="5"/>
      <c r="G377" s="10">
        <v>267.0</v>
      </c>
      <c r="H377" s="4" t="s">
        <v>21</v>
      </c>
      <c r="I377" s="10">
        <v>0.0</v>
      </c>
      <c r="J377" s="10">
        <v>5.0</v>
      </c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6" t="s">
        <v>22</v>
      </c>
      <c r="B378" s="10">
        <v>4.5</v>
      </c>
      <c r="C378" s="10">
        <v>1.0</v>
      </c>
      <c r="D378" s="10">
        <v>2.0</v>
      </c>
      <c r="E378" s="10">
        <v>2.0</v>
      </c>
      <c r="F378" s="5"/>
      <c r="G378" s="8">
        <v>9.5</v>
      </c>
      <c r="H378" s="4" t="s">
        <v>0</v>
      </c>
      <c r="I378" s="4" t="s">
        <v>0</v>
      </c>
      <c r="J378" s="5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6" t="s">
        <v>23</v>
      </c>
      <c r="B379" s="5"/>
      <c r="C379" s="5"/>
      <c r="D379" s="5"/>
      <c r="E379" s="5"/>
      <c r="F379" s="5"/>
      <c r="G379" s="4" t="s">
        <v>0</v>
      </c>
      <c r="H379" s="4" t="s">
        <v>0</v>
      </c>
      <c r="I379" s="4" t="s">
        <v>0</v>
      </c>
      <c r="J379" s="4" t="s">
        <v>0</v>
      </c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5" t="s">
        <v>41</v>
      </c>
      <c r="B380" s="11">
        <v>5.0</v>
      </c>
      <c r="C380" s="11">
        <v>4.0</v>
      </c>
      <c r="D380" s="11">
        <v>5.0</v>
      </c>
      <c r="E380" s="5" t="s">
        <v>0</v>
      </c>
      <c r="F380" s="5"/>
      <c r="G380" s="11">
        <f t="shared" ref="G380:G381" si="17">SUM(B380:F380)</f>
        <v>14</v>
      </c>
      <c r="H380" s="5" t="s">
        <v>0</v>
      </c>
      <c r="I380" s="5" t="s">
        <v>0</v>
      </c>
      <c r="J380" s="5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5" t="s">
        <v>42</v>
      </c>
      <c r="B381" s="5" t="s">
        <v>0</v>
      </c>
      <c r="C381" s="11">
        <v>1.0</v>
      </c>
      <c r="D381" s="11">
        <v>4.0</v>
      </c>
      <c r="E381" s="5" t="s">
        <v>0</v>
      </c>
      <c r="F381" s="5" t="s">
        <v>0</v>
      </c>
      <c r="G381" s="11">
        <f t="shared" si="17"/>
        <v>5</v>
      </c>
      <c r="H381" s="5" t="s">
        <v>0</v>
      </c>
      <c r="I381" s="5" t="s">
        <v>0</v>
      </c>
      <c r="J381" s="5" t="s">
        <v>0</v>
      </c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2" t="s">
        <v>0</v>
      </c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18" t="s">
        <v>24</v>
      </c>
      <c r="B383" s="18"/>
      <c r="C383" s="20" t="s">
        <v>25</v>
      </c>
      <c r="D383" s="20"/>
      <c r="E383" s="22" t="s">
        <v>26</v>
      </c>
      <c r="F383" s="22" t="s">
        <v>0</v>
      </c>
      <c r="G383" s="24" t="s">
        <v>27</v>
      </c>
      <c r="H383" s="24"/>
      <c r="I383" s="26" t="s">
        <v>28</v>
      </c>
      <c r="J383" s="26"/>
      <c r="K383" s="2"/>
      <c r="L383" s="2"/>
      <c r="M383" s="44" t="s">
        <v>43</v>
      </c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7">
        <v>1.0</v>
      </c>
      <c r="B384" s="18" t="s">
        <v>44</v>
      </c>
      <c r="C384" s="29">
        <v>1.0</v>
      </c>
      <c r="D384" s="45" t="s">
        <v>45</v>
      </c>
      <c r="E384" s="31">
        <v>1.0</v>
      </c>
      <c r="F384" s="22" t="s">
        <v>46</v>
      </c>
      <c r="G384" s="33">
        <v>1.0</v>
      </c>
      <c r="H384" s="24" t="s">
        <v>47</v>
      </c>
      <c r="I384" s="36" t="s">
        <v>29</v>
      </c>
      <c r="J384" s="26" t="s">
        <v>48</v>
      </c>
      <c r="K384" s="2"/>
      <c r="L384" s="2"/>
      <c r="M384" s="46" t="s">
        <v>40</v>
      </c>
      <c r="N384" s="47" t="s">
        <v>2</v>
      </c>
      <c r="O384" s="47" t="s">
        <v>3</v>
      </c>
      <c r="P384" s="47" t="s">
        <v>4</v>
      </c>
      <c r="Q384" s="47" t="s">
        <v>5</v>
      </c>
      <c r="R384" s="47" t="s">
        <v>6</v>
      </c>
      <c r="S384" s="47" t="s">
        <v>7</v>
      </c>
      <c r="T384" s="47" t="s">
        <v>8</v>
      </c>
      <c r="U384" s="47" t="s">
        <v>9</v>
      </c>
      <c r="V384" s="47" t="s">
        <v>10</v>
      </c>
      <c r="W384" s="2"/>
      <c r="X384" s="2"/>
      <c r="Y384" s="2"/>
      <c r="Z384" s="2"/>
    </row>
    <row r="385">
      <c r="A385" s="27">
        <v>2.0</v>
      </c>
      <c r="B385" s="18" t="s">
        <v>49</v>
      </c>
      <c r="C385" s="29">
        <v>2.0</v>
      </c>
      <c r="D385" s="20" t="s">
        <v>50</v>
      </c>
      <c r="E385" s="31">
        <v>2.0</v>
      </c>
      <c r="F385" s="22" t="s">
        <v>51</v>
      </c>
      <c r="G385" s="33">
        <v>2.0</v>
      </c>
      <c r="H385" s="24"/>
      <c r="I385" s="36" t="s">
        <v>31</v>
      </c>
      <c r="J385" s="26" t="s">
        <v>52</v>
      </c>
      <c r="K385" s="2"/>
      <c r="L385" s="2"/>
      <c r="M385" s="18"/>
      <c r="N385" s="47" t="s">
        <v>1</v>
      </c>
      <c r="O385" s="47" t="s">
        <v>1</v>
      </c>
      <c r="P385" s="47" t="s">
        <v>1</v>
      </c>
      <c r="Q385" s="47" t="s">
        <v>1</v>
      </c>
      <c r="R385" s="18"/>
      <c r="S385" s="18"/>
      <c r="T385" s="18"/>
      <c r="U385" s="18"/>
      <c r="V385" s="18"/>
      <c r="W385" s="2"/>
      <c r="X385" s="2"/>
      <c r="Y385" s="2"/>
      <c r="Z385" s="2"/>
    </row>
    <row r="386">
      <c r="A386" s="27">
        <v>3.0</v>
      </c>
      <c r="B386" s="18" t="s">
        <v>53</v>
      </c>
      <c r="C386" s="29">
        <v>3.0</v>
      </c>
      <c r="D386" s="20" t="s">
        <v>54</v>
      </c>
      <c r="E386" s="31">
        <v>3.0</v>
      </c>
      <c r="F386" s="22" t="s">
        <v>55</v>
      </c>
      <c r="G386" s="33">
        <v>3.0</v>
      </c>
      <c r="H386" s="24" t="s">
        <v>0</v>
      </c>
      <c r="I386" s="36" t="s">
        <v>33</v>
      </c>
      <c r="J386" s="26" t="s">
        <v>56</v>
      </c>
      <c r="K386" s="2"/>
      <c r="L386" s="2"/>
      <c r="M386" s="48" t="s">
        <v>11</v>
      </c>
      <c r="N386" s="49">
        <v>1.0</v>
      </c>
      <c r="O386" s="49">
        <v>4.0</v>
      </c>
      <c r="P386" s="49">
        <v>9.0</v>
      </c>
      <c r="Q386" s="49">
        <v>4.0</v>
      </c>
      <c r="R386" s="47" t="s">
        <v>0</v>
      </c>
      <c r="S386" s="50">
        <v>16.0</v>
      </c>
      <c r="T386" s="47" t="s">
        <v>12</v>
      </c>
      <c r="U386" s="51">
        <f t="shared" ref="U386:U387" si="18">S387/S386</f>
        <v>1</v>
      </c>
      <c r="V386" s="51">
        <v>0.8</v>
      </c>
      <c r="W386" s="2"/>
      <c r="X386" s="2"/>
      <c r="Y386" s="2"/>
      <c r="Z386" s="2"/>
    </row>
    <row r="387">
      <c r="A387" s="27">
        <v>4.0</v>
      </c>
      <c r="B387" s="18" t="s">
        <v>57</v>
      </c>
      <c r="C387" s="29">
        <v>4.0</v>
      </c>
      <c r="D387" s="20" t="s">
        <v>58</v>
      </c>
      <c r="E387" s="31">
        <v>4.0</v>
      </c>
      <c r="F387" s="22" t="s">
        <v>59</v>
      </c>
      <c r="G387" s="33">
        <v>4.0</v>
      </c>
      <c r="H387" s="24" t="s">
        <v>0</v>
      </c>
      <c r="I387" s="36" t="s">
        <v>34</v>
      </c>
      <c r="J387" s="26" t="s">
        <v>60</v>
      </c>
      <c r="K387" s="2"/>
      <c r="L387" s="2"/>
      <c r="M387" s="48" t="s">
        <v>13</v>
      </c>
      <c r="N387" s="49">
        <v>1.0</v>
      </c>
      <c r="O387" s="49">
        <v>1.0</v>
      </c>
      <c r="P387" s="49">
        <v>6.0</v>
      </c>
      <c r="Q387" s="49">
        <v>8.0</v>
      </c>
      <c r="R387" s="47" t="s">
        <v>0</v>
      </c>
      <c r="S387" s="50">
        <v>16.0</v>
      </c>
      <c r="T387" s="47" t="s">
        <v>14</v>
      </c>
      <c r="U387" s="51">
        <f t="shared" si="18"/>
        <v>0.875</v>
      </c>
      <c r="V387" s="51">
        <v>0.8</v>
      </c>
      <c r="W387" s="2"/>
      <c r="X387" s="2"/>
      <c r="Y387" s="2"/>
      <c r="Z387" s="2"/>
    </row>
    <row r="388">
      <c r="A388" s="27">
        <v>5.0</v>
      </c>
      <c r="B388" s="18"/>
      <c r="C388" s="29">
        <v>5.0</v>
      </c>
      <c r="D388" s="20" t="s">
        <v>61</v>
      </c>
      <c r="E388" s="31">
        <v>5.0</v>
      </c>
      <c r="F388" s="22" t="s">
        <v>62</v>
      </c>
      <c r="G388" s="33">
        <v>5.0</v>
      </c>
      <c r="H388" s="24" t="s">
        <v>0</v>
      </c>
      <c r="I388" s="36" t="s">
        <v>35</v>
      </c>
      <c r="J388" s="26" t="s">
        <v>63</v>
      </c>
      <c r="K388" s="2"/>
      <c r="L388" s="2"/>
      <c r="M388" s="48" t="s">
        <v>15</v>
      </c>
      <c r="N388" s="49">
        <v>6.0</v>
      </c>
      <c r="O388" s="49">
        <v>2.0</v>
      </c>
      <c r="P388" s="49">
        <v>1.0</v>
      </c>
      <c r="Q388" s="49">
        <v>5.0</v>
      </c>
      <c r="R388" s="47" t="s">
        <v>0</v>
      </c>
      <c r="S388" s="50">
        <v>14.0</v>
      </c>
      <c r="T388" s="47" t="s">
        <v>16</v>
      </c>
      <c r="U388" s="51">
        <f>S388/S386</f>
        <v>0.875</v>
      </c>
      <c r="V388" s="51">
        <v>0.5</v>
      </c>
      <c r="W388" s="2"/>
      <c r="X388" s="2"/>
      <c r="Y388" s="2"/>
      <c r="Z388" s="2"/>
    </row>
    <row r="389">
      <c r="A389" s="27">
        <v>6.0</v>
      </c>
      <c r="B389" s="18"/>
      <c r="C389" s="29">
        <v>6.0</v>
      </c>
      <c r="D389" s="20" t="s">
        <v>64</v>
      </c>
      <c r="E389" s="31">
        <v>6.0</v>
      </c>
      <c r="F389" s="22" t="s">
        <v>65</v>
      </c>
      <c r="G389" s="33">
        <v>6.0</v>
      </c>
      <c r="H389" s="24"/>
      <c r="I389" s="36" t="s">
        <v>36</v>
      </c>
      <c r="J389" s="26" t="s">
        <v>66</v>
      </c>
      <c r="K389" s="2"/>
      <c r="L389" s="2"/>
      <c r="M389" s="48" t="s">
        <v>17</v>
      </c>
      <c r="N389" s="49">
        <v>1.0</v>
      </c>
      <c r="O389" s="47" t="s">
        <v>0</v>
      </c>
      <c r="P389" s="18"/>
      <c r="Q389" s="47" t="s">
        <v>0</v>
      </c>
      <c r="R389" s="18"/>
      <c r="S389" s="50">
        <v>1.0</v>
      </c>
      <c r="T389" s="47" t="s">
        <v>18</v>
      </c>
      <c r="U389" s="52">
        <f>S390/S391</f>
        <v>0.01680672269</v>
      </c>
      <c r="V389" s="51">
        <v>0.03</v>
      </c>
      <c r="W389" s="2"/>
      <c r="X389" s="2"/>
      <c r="Y389" s="2"/>
      <c r="Z389" s="2"/>
    </row>
    <row r="390">
      <c r="A390" s="27">
        <v>7.0</v>
      </c>
      <c r="B390" s="18"/>
      <c r="C390" s="29">
        <v>7.0</v>
      </c>
      <c r="D390" s="20" t="s">
        <v>67</v>
      </c>
      <c r="E390" s="31">
        <v>7.0</v>
      </c>
      <c r="F390" s="22" t="s">
        <v>68</v>
      </c>
      <c r="G390" s="33">
        <v>7.0</v>
      </c>
      <c r="H390" s="24"/>
      <c r="I390" s="36" t="s">
        <v>37</v>
      </c>
      <c r="J390" s="26" t="s">
        <v>69</v>
      </c>
      <c r="K390" s="2"/>
      <c r="L390" s="2"/>
      <c r="M390" s="48" t="s">
        <v>19</v>
      </c>
      <c r="N390" s="49">
        <v>2.0</v>
      </c>
      <c r="O390" s="49">
        <v>1.0</v>
      </c>
      <c r="P390" s="47" t="s">
        <v>0</v>
      </c>
      <c r="Q390" s="49">
        <v>1.0</v>
      </c>
      <c r="R390" s="47" t="s">
        <v>0</v>
      </c>
      <c r="S390" s="50">
        <v>4.0</v>
      </c>
      <c r="T390" s="47" t="s">
        <v>70</v>
      </c>
      <c r="U390" s="53">
        <f>S392/S391</f>
        <v>0.04201680672</v>
      </c>
      <c r="V390" s="54">
        <v>0.04</v>
      </c>
      <c r="W390" s="2"/>
      <c r="X390" s="2"/>
      <c r="Y390" s="2"/>
      <c r="Z390" s="2"/>
    </row>
    <row r="391">
      <c r="A391" s="27">
        <v>8.0</v>
      </c>
      <c r="B391" s="18"/>
      <c r="C391" s="29">
        <v>8.0</v>
      </c>
      <c r="D391" s="20"/>
      <c r="E391" s="31">
        <v>8.0</v>
      </c>
      <c r="F391" s="22" t="s">
        <v>71</v>
      </c>
      <c r="G391" s="33">
        <v>8.0</v>
      </c>
      <c r="H391" s="24"/>
      <c r="I391" s="36" t="s">
        <v>38</v>
      </c>
      <c r="J391" s="26" t="s">
        <v>72</v>
      </c>
      <c r="K391" s="2"/>
      <c r="L391" s="2"/>
      <c r="M391" s="48" t="s">
        <v>20</v>
      </c>
      <c r="N391" s="49">
        <v>232.0</v>
      </c>
      <c r="O391" s="49">
        <v>233.0</v>
      </c>
      <c r="P391" s="49">
        <v>234.0</v>
      </c>
      <c r="Q391" s="49">
        <v>238.0</v>
      </c>
      <c r="R391" s="47" t="s">
        <v>0</v>
      </c>
      <c r="S391" s="49">
        <v>238.0</v>
      </c>
      <c r="T391" s="47" t="s">
        <v>21</v>
      </c>
      <c r="U391" s="49">
        <v>4.0</v>
      </c>
      <c r="V391" s="49">
        <v>5.0</v>
      </c>
      <c r="W391" s="2"/>
      <c r="X391" s="2"/>
      <c r="Y391" s="2"/>
      <c r="Z391" s="2"/>
    </row>
    <row r="392">
      <c r="A392" s="27">
        <v>9.0</v>
      </c>
      <c r="B392" s="18"/>
      <c r="C392" s="29">
        <v>9.0</v>
      </c>
      <c r="D392" s="20"/>
      <c r="E392" s="31">
        <v>9.0</v>
      </c>
      <c r="F392" s="22" t="s">
        <v>73</v>
      </c>
      <c r="G392" s="33">
        <v>9.0</v>
      </c>
      <c r="H392" s="24"/>
      <c r="I392" s="36" t="s">
        <v>39</v>
      </c>
      <c r="J392" s="26" t="s">
        <v>74</v>
      </c>
      <c r="K392" s="2"/>
      <c r="L392" s="2"/>
      <c r="M392" s="48" t="s">
        <v>22</v>
      </c>
      <c r="N392" s="49">
        <v>4.0</v>
      </c>
      <c r="O392" s="49">
        <v>1.0</v>
      </c>
      <c r="P392" s="49">
        <v>1.0</v>
      </c>
      <c r="Q392" s="49">
        <v>4.0</v>
      </c>
      <c r="R392" s="47" t="s">
        <v>0</v>
      </c>
      <c r="S392" s="50">
        <v>10.0</v>
      </c>
      <c r="T392" s="47" t="s">
        <v>75</v>
      </c>
      <c r="U392" s="18"/>
      <c r="V392" s="18"/>
      <c r="W392" s="2"/>
      <c r="X392" s="2"/>
      <c r="Y392" s="2"/>
      <c r="Z392" s="2"/>
    </row>
    <row r="393">
      <c r="A393" s="27">
        <v>10.0</v>
      </c>
      <c r="B393" s="18" t="s">
        <v>0</v>
      </c>
      <c r="C393" s="29">
        <v>10.0</v>
      </c>
      <c r="D393" s="20"/>
      <c r="E393" s="31">
        <v>10.0</v>
      </c>
      <c r="F393" s="22" t="s">
        <v>76</v>
      </c>
      <c r="G393" s="33">
        <v>10.0</v>
      </c>
      <c r="H393" s="24"/>
      <c r="I393" s="40">
        <v>10.0</v>
      </c>
      <c r="J393" s="26"/>
      <c r="K393" s="2"/>
      <c r="L393" s="2"/>
      <c r="M393" s="48" t="s">
        <v>23</v>
      </c>
      <c r="N393" s="51">
        <v>0.43</v>
      </c>
      <c r="O393" s="51">
        <v>0.43</v>
      </c>
      <c r="P393" s="51">
        <v>0.43</v>
      </c>
      <c r="Q393" s="51">
        <v>0.43</v>
      </c>
      <c r="R393" s="55" t="s">
        <v>0</v>
      </c>
      <c r="S393" s="55" t="s">
        <v>0</v>
      </c>
      <c r="T393" s="18"/>
      <c r="U393" s="18"/>
      <c r="V393" s="18"/>
      <c r="W393" s="2"/>
      <c r="X393" s="2"/>
      <c r="Y393" s="2"/>
      <c r="Z393" s="2"/>
    </row>
    <row r="394">
      <c r="A394" s="27">
        <v>11.0</v>
      </c>
      <c r="B394" s="18" t="s">
        <v>0</v>
      </c>
      <c r="C394" s="29">
        <v>11.0</v>
      </c>
      <c r="D394" s="20"/>
      <c r="E394" s="31">
        <v>11.0</v>
      </c>
      <c r="F394" s="22" t="s">
        <v>77</v>
      </c>
      <c r="G394" s="33">
        <v>11.0</v>
      </c>
      <c r="H394" s="24"/>
      <c r="I394" s="40">
        <v>11.0</v>
      </c>
      <c r="J394" s="26"/>
      <c r="K394" s="2"/>
      <c r="L394" s="2"/>
      <c r="M394" s="18" t="s">
        <v>41</v>
      </c>
      <c r="N394" s="56">
        <v>5.0</v>
      </c>
      <c r="O394" s="56">
        <v>5.0</v>
      </c>
      <c r="P394" s="56">
        <v>7.0</v>
      </c>
      <c r="Q394" s="56">
        <v>3.0</v>
      </c>
      <c r="R394" s="18" t="s">
        <v>0</v>
      </c>
      <c r="S394" s="56">
        <v>6.0</v>
      </c>
      <c r="T394" s="18"/>
      <c r="U394" s="18"/>
      <c r="V394" s="18"/>
      <c r="W394" s="2"/>
      <c r="X394" s="2"/>
      <c r="Y394" s="2"/>
      <c r="Z394" s="2"/>
    </row>
    <row r="395">
      <c r="A395" s="27">
        <v>12.0</v>
      </c>
      <c r="B395" s="18"/>
      <c r="C395" s="29">
        <v>12.0</v>
      </c>
      <c r="D395" s="20" t="s">
        <v>0</v>
      </c>
      <c r="E395" s="31">
        <v>12.0</v>
      </c>
      <c r="F395" s="22" t="s">
        <v>78</v>
      </c>
      <c r="G395" s="33">
        <v>12.0</v>
      </c>
      <c r="H395" s="24"/>
      <c r="I395" s="57">
        <v>0.12</v>
      </c>
      <c r="J395" s="41"/>
      <c r="K395" s="2"/>
      <c r="L395" s="2"/>
      <c r="M395" s="18" t="s">
        <v>42</v>
      </c>
      <c r="N395" s="18" t="s">
        <v>0</v>
      </c>
      <c r="O395" s="56">
        <v>4.0</v>
      </c>
      <c r="P395" s="56">
        <v>4.0</v>
      </c>
      <c r="Q395" s="18" t="s">
        <v>0</v>
      </c>
      <c r="R395" s="18"/>
      <c r="S395" s="18"/>
      <c r="T395" s="18"/>
      <c r="U395" s="18"/>
      <c r="V395" s="18"/>
      <c r="W395" s="2"/>
      <c r="X395" s="2"/>
      <c r="Y395" s="2"/>
      <c r="Z395" s="2"/>
    </row>
    <row r="396">
      <c r="A396" s="27">
        <v>13.0</v>
      </c>
      <c r="B396" s="18"/>
      <c r="C396" s="29">
        <v>13.0</v>
      </c>
      <c r="D396" s="20" t="s">
        <v>0</v>
      </c>
      <c r="E396" s="31">
        <v>13.0</v>
      </c>
      <c r="F396" s="22" t="s">
        <v>79</v>
      </c>
      <c r="G396" s="33">
        <v>13.0</v>
      </c>
      <c r="H396" s="24"/>
      <c r="I396" s="41"/>
      <c r="J396" s="41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7">
        <v>14.0</v>
      </c>
      <c r="B397" s="18"/>
      <c r="C397" s="29">
        <v>14.0</v>
      </c>
      <c r="D397" s="20" t="s">
        <v>0</v>
      </c>
      <c r="E397" s="31">
        <v>14.0</v>
      </c>
      <c r="F397" s="22" t="s">
        <v>80</v>
      </c>
      <c r="G397" s="33">
        <v>14.0</v>
      </c>
      <c r="H397" s="24"/>
      <c r="I397" s="41"/>
      <c r="J397" s="41"/>
      <c r="K397" s="2"/>
      <c r="L397" s="2"/>
      <c r="M397" s="58" t="s">
        <v>81</v>
      </c>
      <c r="N397" s="26" t="s">
        <v>82</v>
      </c>
      <c r="O397" s="23" t="s">
        <v>83</v>
      </c>
      <c r="P397" s="59" t="s">
        <v>84</v>
      </c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7">
        <v>15.0</v>
      </c>
      <c r="B398" s="18"/>
      <c r="C398" s="29">
        <v>15.0</v>
      </c>
      <c r="D398" s="20" t="s">
        <v>0</v>
      </c>
      <c r="E398" s="31">
        <v>15.0</v>
      </c>
      <c r="F398" s="22" t="s">
        <v>85</v>
      </c>
      <c r="G398" s="33">
        <v>15.0</v>
      </c>
      <c r="H398" s="24"/>
      <c r="I398" s="41"/>
      <c r="J398" s="41"/>
      <c r="K398" s="2"/>
      <c r="L398" s="2"/>
      <c r="M398" s="60" t="s">
        <v>86</v>
      </c>
      <c r="N398" s="26"/>
      <c r="O398" s="24"/>
      <c r="P398" s="61"/>
      <c r="Q398" s="2"/>
      <c r="R398" s="2"/>
      <c r="S398" s="2"/>
      <c r="T398" s="38"/>
      <c r="U398" s="38"/>
      <c r="V398" s="38"/>
      <c r="W398" s="2"/>
      <c r="X398" s="2"/>
      <c r="Y398" s="2"/>
      <c r="Z398" s="2"/>
    </row>
    <row r="399">
      <c r="A399" s="27">
        <v>16.0</v>
      </c>
      <c r="B399" s="18"/>
      <c r="C399" s="29">
        <v>16.0</v>
      </c>
      <c r="D399" s="20" t="s">
        <v>0</v>
      </c>
      <c r="E399" s="31">
        <v>16.0</v>
      </c>
      <c r="F399" s="22" t="s">
        <v>0</v>
      </c>
      <c r="G399" s="33">
        <v>16.0</v>
      </c>
      <c r="H399" s="24"/>
      <c r="I399" s="26"/>
      <c r="J399" s="62"/>
      <c r="K399" s="2"/>
      <c r="L399" s="2"/>
      <c r="M399" s="60" t="s">
        <v>87</v>
      </c>
      <c r="N399" s="26"/>
      <c r="O399" s="24"/>
      <c r="P399" s="61"/>
      <c r="Q399" s="2"/>
      <c r="R399" s="2"/>
      <c r="S399" s="2"/>
      <c r="T399" s="38"/>
      <c r="U399" s="38"/>
      <c r="V399" s="38"/>
      <c r="W399" s="2"/>
      <c r="X399" s="2"/>
      <c r="Y399" s="2"/>
      <c r="Z399" s="2"/>
    </row>
    <row r="400">
      <c r="A400" s="27">
        <v>17.0</v>
      </c>
      <c r="B400" s="18"/>
      <c r="C400" s="29">
        <v>17.0</v>
      </c>
      <c r="D400" s="20"/>
      <c r="E400" s="31">
        <v>17.0</v>
      </c>
      <c r="F400" s="22" t="s">
        <v>0</v>
      </c>
      <c r="G400" s="33">
        <v>17.0</v>
      </c>
      <c r="H400" s="24"/>
      <c r="I400" s="26"/>
      <c r="J400" s="26"/>
      <c r="K400" s="2"/>
      <c r="L400" s="2"/>
      <c r="M400" s="63" t="s">
        <v>88</v>
      </c>
      <c r="N400" s="26" t="s">
        <v>89</v>
      </c>
      <c r="O400" s="24"/>
      <c r="P400" s="61"/>
      <c r="Q400" s="2"/>
      <c r="R400" s="2"/>
      <c r="S400" s="2"/>
      <c r="T400" s="38"/>
      <c r="U400" s="38"/>
      <c r="V400" s="38"/>
      <c r="W400" s="2"/>
      <c r="X400" s="2"/>
      <c r="Y400" s="2"/>
      <c r="Z400" s="2"/>
    </row>
    <row r="401">
      <c r="A401" s="27">
        <v>18.0</v>
      </c>
      <c r="B401" s="18"/>
      <c r="C401" s="29">
        <v>18.0</v>
      </c>
      <c r="D401" s="20"/>
      <c r="E401" s="31">
        <v>18.0</v>
      </c>
      <c r="F401" s="22"/>
      <c r="G401" s="33">
        <v>18.0</v>
      </c>
      <c r="H401" s="24"/>
      <c r="I401" s="26"/>
      <c r="J401" s="26"/>
      <c r="K401" s="2"/>
      <c r="L401" s="2"/>
      <c r="M401" s="60" t="s">
        <v>90</v>
      </c>
      <c r="N401" s="26"/>
      <c r="O401" s="24"/>
      <c r="P401" s="61"/>
      <c r="Q401" s="2"/>
      <c r="R401" s="2"/>
      <c r="S401" s="2"/>
      <c r="T401" s="38"/>
      <c r="U401" s="38"/>
      <c r="V401" s="38"/>
      <c r="W401" s="2"/>
      <c r="X401" s="2"/>
      <c r="Y401" s="2"/>
      <c r="Z401" s="2"/>
    </row>
    <row r="402">
      <c r="A402" s="27">
        <v>19.0</v>
      </c>
      <c r="B402" s="18"/>
      <c r="C402" s="29">
        <v>19.0</v>
      </c>
      <c r="D402" s="20"/>
      <c r="E402" s="31">
        <v>19.0</v>
      </c>
      <c r="F402" s="22"/>
      <c r="G402" s="33">
        <v>19.0</v>
      </c>
      <c r="H402" s="24"/>
      <c r="I402" s="26"/>
      <c r="J402" s="26"/>
      <c r="K402" s="2"/>
      <c r="L402" s="2"/>
      <c r="M402" s="60" t="s">
        <v>91</v>
      </c>
      <c r="N402" s="26"/>
      <c r="O402" s="24"/>
      <c r="P402" s="61"/>
      <c r="Q402" s="2"/>
      <c r="R402" s="2"/>
      <c r="S402" s="2"/>
      <c r="T402" s="2"/>
      <c r="U402" s="64"/>
      <c r="V402" s="64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60" t="s">
        <v>92</v>
      </c>
      <c r="N403" s="26"/>
      <c r="O403" s="24"/>
      <c r="P403" s="61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60" t="s">
        <v>93</v>
      </c>
      <c r="N404" s="26"/>
      <c r="O404" s="65">
        <v>42417.0</v>
      </c>
      <c r="P404" s="61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60" t="s">
        <v>94</v>
      </c>
      <c r="N405" s="26"/>
      <c r="O405" s="65">
        <v>42415.0</v>
      </c>
      <c r="P405" s="61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60"/>
      <c r="N406" s="26"/>
      <c r="O406" s="24"/>
      <c r="P406" s="61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60"/>
      <c r="N407" s="26"/>
      <c r="O407" s="24"/>
      <c r="P407" s="61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60"/>
      <c r="N408" s="26"/>
      <c r="O408" s="24"/>
      <c r="P408" s="61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60"/>
      <c r="N409" s="26"/>
      <c r="O409" s="24"/>
      <c r="P409" s="61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60"/>
      <c r="N410" s="26"/>
      <c r="O410" s="24"/>
      <c r="P410" s="61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60"/>
      <c r="N411" s="26"/>
      <c r="O411" s="24"/>
      <c r="P411" s="61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60"/>
      <c r="N412" s="26"/>
      <c r="O412" s="24"/>
      <c r="P412" s="61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60"/>
      <c r="N413" s="26"/>
      <c r="O413" s="24"/>
      <c r="P413" s="61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60"/>
      <c r="N414" s="26"/>
      <c r="O414" s="24"/>
      <c r="P414" s="61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60"/>
      <c r="N415" s="26"/>
      <c r="O415" s="24"/>
      <c r="P415" s="61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60"/>
      <c r="N416" s="26"/>
      <c r="O416" s="24"/>
      <c r="P416" s="61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66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42" t="s">
        <v>0</v>
      </c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43" t="s">
        <v>40</v>
      </c>
      <c r="B472" s="4" t="s">
        <v>2</v>
      </c>
      <c r="C472" s="4" t="s">
        <v>3</v>
      </c>
      <c r="D472" s="4" t="s">
        <v>4</v>
      </c>
      <c r="E472" s="4" t="s">
        <v>5</v>
      </c>
      <c r="F472" s="4" t="s">
        <v>6</v>
      </c>
      <c r="G472" s="4" t="s">
        <v>7</v>
      </c>
      <c r="H472" s="4" t="s">
        <v>8</v>
      </c>
      <c r="I472" s="4" t="s">
        <v>9</v>
      </c>
      <c r="J472" s="4" t="s">
        <v>10</v>
      </c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5"/>
      <c r="B473" s="4" t="s">
        <v>1</v>
      </c>
      <c r="C473" s="4" t="s">
        <v>1</v>
      </c>
      <c r="D473" s="4" t="s">
        <v>1</v>
      </c>
      <c r="E473" s="4" t="s">
        <v>1</v>
      </c>
      <c r="F473" s="5"/>
      <c r="G473" s="5"/>
      <c r="H473" s="5"/>
      <c r="I473" s="5"/>
      <c r="J473" s="5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6" t="s">
        <v>11</v>
      </c>
      <c r="B474" s="10">
        <v>5.0</v>
      </c>
      <c r="C474" s="10">
        <v>3.0</v>
      </c>
      <c r="D474" s="10">
        <v>6.0</v>
      </c>
      <c r="E474" s="10">
        <v>7.0</v>
      </c>
      <c r="F474" s="4" t="s">
        <v>0</v>
      </c>
      <c r="G474" s="8">
        <f t="shared" ref="G474:G476" si="19">SUM(B474:F474)</f>
        <v>21</v>
      </c>
      <c r="H474" s="4" t="s">
        <v>12</v>
      </c>
      <c r="I474" s="9">
        <f t="shared" ref="I474:I475" si="20">G475/G474</f>
        <v>0.9047619048</v>
      </c>
      <c r="J474" s="9">
        <v>0.8</v>
      </c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6" t="s">
        <v>13</v>
      </c>
      <c r="B475" s="10">
        <v>5.0</v>
      </c>
      <c r="C475" s="10">
        <v>5.0</v>
      </c>
      <c r="D475" s="10">
        <v>6.0</v>
      </c>
      <c r="E475" s="10">
        <v>2.0</v>
      </c>
      <c r="F475" s="10">
        <v>1.0</v>
      </c>
      <c r="G475" s="8">
        <f t="shared" si="19"/>
        <v>19</v>
      </c>
      <c r="H475" s="4" t="s">
        <v>14</v>
      </c>
      <c r="I475" s="9">
        <f t="shared" si="20"/>
        <v>0.7894736842</v>
      </c>
      <c r="J475" s="9">
        <v>0.8</v>
      </c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6" t="s">
        <v>15</v>
      </c>
      <c r="B476" s="10">
        <v>6.0</v>
      </c>
      <c r="C476" s="10">
        <v>3.0</v>
      </c>
      <c r="D476" s="10">
        <v>2.0</v>
      </c>
      <c r="E476" s="10">
        <v>4.0</v>
      </c>
      <c r="F476" s="4" t="s">
        <v>0</v>
      </c>
      <c r="G476" s="8">
        <f t="shared" si="19"/>
        <v>15</v>
      </c>
      <c r="H476" s="4" t="s">
        <v>16</v>
      </c>
      <c r="I476" s="9">
        <f>G476/G474</f>
        <v>0.7142857143</v>
      </c>
      <c r="J476" s="9">
        <v>0.5</v>
      </c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6" t="s">
        <v>17</v>
      </c>
      <c r="B477" s="5"/>
      <c r="C477" s="5"/>
      <c r="D477" s="4" t="s">
        <v>0</v>
      </c>
      <c r="E477" s="4" t="s">
        <v>0</v>
      </c>
      <c r="F477" s="5"/>
      <c r="G477" s="8">
        <v>0.0</v>
      </c>
      <c r="H477" s="4" t="s">
        <v>18</v>
      </c>
      <c r="I477" s="12">
        <f>G478/G479</f>
        <v>0.02059925094</v>
      </c>
      <c r="J477" s="9">
        <v>0.03</v>
      </c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6" t="s">
        <v>19</v>
      </c>
      <c r="B478" s="10">
        <v>1.5</v>
      </c>
      <c r="C478" s="10">
        <v>2.0</v>
      </c>
      <c r="D478" s="5"/>
      <c r="E478" s="10">
        <v>2.0</v>
      </c>
      <c r="F478" s="5"/>
      <c r="G478" s="8">
        <f>SUM(B478:F478)</f>
        <v>5.5</v>
      </c>
      <c r="H478" s="4" t="s">
        <v>0</v>
      </c>
      <c r="I478" s="4" t="s">
        <v>0</v>
      </c>
      <c r="J478" s="13">
        <v>0.04</v>
      </c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6" t="s">
        <v>20</v>
      </c>
      <c r="B479" s="10">
        <v>262.0</v>
      </c>
      <c r="C479" s="10">
        <v>263.0</v>
      </c>
      <c r="D479" s="10">
        <v>265.0</v>
      </c>
      <c r="E479" s="10">
        <v>267.0</v>
      </c>
      <c r="F479" s="5"/>
      <c r="G479" s="10">
        <v>267.0</v>
      </c>
      <c r="H479" s="4" t="s">
        <v>21</v>
      </c>
      <c r="I479" s="10">
        <v>0.0</v>
      </c>
      <c r="J479" s="10">
        <v>5.0</v>
      </c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6" t="s">
        <v>22</v>
      </c>
      <c r="B480" s="10">
        <v>4.5</v>
      </c>
      <c r="C480" s="10">
        <v>1.0</v>
      </c>
      <c r="D480" s="10">
        <v>2.0</v>
      </c>
      <c r="E480" s="10">
        <v>2.0</v>
      </c>
      <c r="F480" s="5"/>
      <c r="G480" s="8">
        <v>9.5</v>
      </c>
      <c r="H480" s="4" t="s">
        <v>0</v>
      </c>
      <c r="I480" s="4" t="s">
        <v>0</v>
      </c>
      <c r="J480" s="5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6" t="s">
        <v>23</v>
      </c>
      <c r="B481" s="5"/>
      <c r="C481" s="5"/>
      <c r="D481" s="5"/>
      <c r="E481" s="5"/>
      <c r="F481" s="5"/>
      <c r="G481" s="4" t="s">
        <v>0</v>
      </c>
      <c r="H481" s="4" t="s">
        <v>0</v>
      </c>
      <c r="I481" s="4" t="s">
        <v>0</v>
      </c>
      <c r="J481" s="4" t="s">
        <v>0</v>
      </c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5" t="s">
        <v>41</v>
      </c>
      <c r="B482" s="11">
        <v>5.0</v>
      </c>
      <c r="C482" s="11">
        <v>4.0</v>
      </c>
      <c r="D482" s="11">
        <v>5.0</v>
      </c>
      <c r="E482" s="5" t="s">
        <v>0</v>
      </c>
      <c r="F482" s="5"/>
      <c r="G482" s="11">
        <f t="shared" ref="G482:G483" si="21">SUM(B482:F482)</f>
        <v>14</v>
      </c>
      <c r="H482" s="5" t="s">
        <v>0</v>
      </c>
      <c r="I482" s="5" t="s">
        <v>0</v>
      </c>
      <c r="J482" s="5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5" t="s">
        <v>42</v>
      </c>
      <c r="B483" s="5" t="s">
        <v>0</v>
      </c>
      <c r="C483" s="11">
        <v>1.0</v>
      </c>
      <c r="D483" s="11">
        <v>4.0</v>
      </c>
      <c r="E483" s="5" t="s">
        <v>0</v>
      </c>
      <c r="F483" s="5" t="s">
        <v>0</v>
      </c>
      <c r="G483" s="11">
        <f t="shared" si="21"/>
        <v>5</v>
      </c>
      <c r="H483" s="5" t="s">
        <v>0</v>
      </c>
      <c r="I483" s="5" t="s">
        <v>0</v>
      </c>
      <c r="J483" s="5" t="s">
        <v>0</v>
      </c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2" t="s">
        <v>0</v>
      </c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18" t="s">
        <v>24</v>
      </c>
      <c r="B485" s="18"/>
      <c r="C485" s="20" t="s">
        <v>25</v>
      </c>
      <c r="D485" s="20"/>
      <c r="E485" s="22" t="s">
        <v>26</v>
      </c>
      <c r="F485" s="22" t="s">
        <v>0</v>
      </c>
      <c r="G485" s="24" t="s">
        <v>27</v>
      </c>
      <c r="H485" s="24"/>
      <c r="I485" s="26" t="s">
        <v>28</v>
      </c>
      <c r="J485" s="26"/>
      <c r="K485" s="2"/>
      <c r="L485" s="2"/>
      <c r="M485" s="44" t="s">
        <v>43</v>
      </c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7">
        <v>1.0</v>
      </c>
      <c r="B486" s="18" t="s">
        <v>44</v>
      </c>
      <c r="C486" s="29">
        <v>1.0</v>
      </c>
      <c r="D486" s="45" t="s">
        <v>45</v>
      </c>
      <c r="E486" s="31">
        <v>1.0</v>
      </c>
      <c r="F486" s="22" t="s">
        <v>46</v>
      </c>
      <c r="G486" s="33">
        <v>1.0</v>
      </c>
      <c r="H486" s="24" t="s">
        <v>47</v>
      </c>
      <c r="I486" s="36" t="s">
        <v>29</v>
      </c>
      <c r="J486" s="26" t="s">
        <v>48</v>
      </c>
      <c r="K486" s="2"/>
      <c r="L486" s="2"/>
      <c r="M486" s="46" t="s">
        <v>40</v>
      </c>
      <c r="N486" s="47" t="s">
        <v>2</v>
      </c>
      <c r="O486" s="47" t="s">
        <v>3</v>
      </c>
      <c r="P486" s="47" t="s">
        <v>4</v>
      </c>
      <c r="Q486" s="47" t="s">
        <v>5</v>
      </c>
      <c r="R486" s="47" t="s">
        <v>6</v>
      </c>
      <c r="S486" s="47" t="s">
        <v>7</v>
      </c>
      <c r="T486" s="47" t="s">
        <v>8</v>
      </c>
      <c r="U486" s="47" t="s">
        <v>9</v>
      </c>
      <c r="V486" s="47" t="s">
        <v>10</v>
      </c>
      <c r="W486" s="2"/>
      <c r="X486" s="2"/>
      <c r="Y486" s="2"/>
      <c r="Z486" s="2"/>
    </row>
    <row r="487">
      <c r="A487" s="27">
        <v>2.0</v>
      </c>
      <c r="B487" s="18" t="s">
        <v>49</v>
      </c>
      <c r="C487" s="29">
        <v>2.0</v>
      </c>
      <c r="D487" s="20" t="s">
        <v>50</v>
      </c>
      <c r="E487" s="31">
        <v>2.0</v>
      </c>
      <c r="F487" s="22" t="s">
        <v>51</v>
      </c>
      <c r="G487" s="33">
        <v>2.0</v>
      </c>
      <c r="H487" s="24"/>
      <c r="I487" s="36" t="s">
        <v>31</v>
      </c>
      <c r="J487" s="26" t="s">
        <v>52</v>
      </c>
      <c r="K487" s="2"/>
      <c r="L487" s="2"/>
      <c r="M487" s="18"/>
      <c r="N487" s="47" t="s">
        <v>1</v>
      </c>
      <c r="O487" s="47" t="s">
        <v>1</v>
      </c>
      <c r="P487" s="47" t="s">
        <v>1</v>
      </c>
      <c r="Q487" s="47" t="s">
        <v>1</v>
      </c>
      <c r="R487" s="18"/>
      <c r="S487" s="18"/>
      <c r="T487" s="18"/>
      <c r="U487" s="18"/>
      <c r="V487" s="18"/>
      <c r="W487" s="2"/>
      <c r="X487" s="2"/>
      <c r="Y487" s="2"/>
      <c r="Z487" s="2"/>
    </row>
    <row r="488">
      <c r="A488" s="27">
        <v>3.0</v>
      </c>
      <c r="B488" s="18" t="s">
        <v>53</v>
      </c>
      <c r="C488" s="29">
        <v>3.0</v>
      </c>
      <c r="D488" s="20" t="s">
        <v>54</v>
      </c>
      <c r="E488" s="31">
        <v>3.0</v>
      </c>
      <c r="F488" s="22" t="s">
        <v>55</v>
      </c>
      <c r="G488" s="33">
        <v>3.0</v>
      </c>
      <c r="H488" s="24" t="s">
        <v>0</v>
      </c>
      <c r="I488" s="36" t="s">
        <v>33</v>
      </c>
      <c r="J488" s="26" t="s">
        <v>56</v>
      </c>
      <c r="K488" s="2"/>
      <c r="L488" s="2"/>
      <c r="M488" s="48" t="s">
        <v>11</v>
      </c>
      <c r="N488" s="49">
        <v>1.0</v>
      </c>
      <c r="O488" s="49">
        <v>4.0</v>
      </c>
      <c r="P488" s="49">
        <v>9.0</v>
      </c>
      <c r="Q488" s="49">
        <v>4.0</v>
      </c>
      <c r="R488" s="47" t="s">
        <v>0</v>
      </c>
      <c r="S488" s="50">
        <v>16.0</v>
      </c>
      <c r="T488" s="47" t="s">
        <v>12</v>
      </c>
      <c r="U488" s="51">
        <f t="shared" ref="U488:U489" si="22">S489/S488</f>
        <v>1</v>
      </c>
      <c r="V488" s="51">
        <v>0.8</v>
      </c>
      <c r="W488" s="2"/>
      <c r="X488" s="2"/>
      <c r="Y488" s="2"/>
      <c r="Z488" s="2"/>
    </row>
    <row r="489">
      <c r="A489" s="27">
        <v>4.0</v>
      </c>
      <c r="B489" s="18" t="s">
        <v>57</v>
      </c>
      <c r="C489" s="29">
        <v>4.0</v>
      </c>
      <c r="D489" s="20" t="s">
        <v>58</v>
      </c>
      <c r="E489" s="31">
        <v>4.0</v>
      </c>
      <c r="F489" s="22" t="s">
        <v>59</v>
      </c>
      <c r="G489" s="33">
        <v>4.0</v>
      </c>
      <c r="H489" s="24" t="s">
        <v>0</v>
      </c>
      <c r="I489" s="36" t="s">
        <v>34</v>
      </c>
      <c r="J489" s="26" t="s">
        <v>60</v>
      </c>
      <c r="K489" s="2"/>
      <c r="L489" s="2"/>
      <c r="M489" s="48" t="s">
        <v>13</v>
      </c>
      <c r="N489" s="49">
        <v>1.0</v>
      </c>
      <c r="O489" s="49">
        <v>1.0</v>
      </c>
      <c r="P489" s="49">
        <v>6.0</v>
      </c>
      <c r="Q489" s="49">
        <v>8.0</v>
      </c>
      <c r="R489" s="47" t="s">
        <v>0</v>
      </c>
      <c r="S489" s="50">
        <v>16.0</v>
      </c>
      <c r="T489" s="47" t="s">
        <v>14</v>
      </c>
      <c r="U489" s="51">
        <f t="shared" si="22"/>
        <v>0.875</v>
      </c>
      <c r="V489" s="51">
        <v>0.8</v>
      </c>
      <c r="W489" s="2"/>
      <c r="X489" s="2"/>
      <c r="Y489" s="2"/>
      <c r="Z489" s="2"/>
    </row>
    <row r="490">
      <c r="A490" s="27">
        <v>5.0</v>
      </c>
      <c r="B490" s="18"/>
      <c r="C490" s="29">
        <v>5.0</v>
      </c>
      <c r="D490" s="20" t="s">
        <v>61</v>
      </c>
      <c r="E490" s="31">
        <v>5.0</v>
      </c>
      <c r="F490" s="22" t="s">
        <v>62</v>
      </c>
      <c r="G490" s="33">
        <v>5.0</v>
      </c>
      <c r="H490" s="24" t="s">
        <v>0</v>
      </c>
      <c r="I490" s="36" t="s">
        <v>35</v>
      </c>
      <c r="J490" s="26" t="s">
        <v>63</v>
      </c>
      <c r="K490" s="2"/>
      <c r="L490" s="2"/>
      <c r="M490" s="48" t="s">
        <v>15</v>
      </c>
      <c r="N490" s="49">
        <v>6.0</v>
      </c>
      <c r="O490" s="49">
        <v>2.0</v>
      </c>
      <c r="P490" s="49">
        <v>1.0</v>
      </c>
      <c r="Q490" s="49">
        <v>5.0</v>
      </c>
      <c r="R490" s="47" t="s">
        <v>0</v>
      </c>
      <c r="S490" s="50">
        <v>14.0</v>
      </c>
      <c r="T490" s="47" t="s">
        <v>16</v>
      </c>
      <c r="U490" s="51">
        <f>S490/S488</f>
        <v>0.875</v>
      </c>
      <c r="V490" s="51">
        <v>0.5</v>
      </c>
      <c r="W490" s="2"/>
      <c r="X490" s="2"/>
      <c r="Y490" s="2"/>
      <c r="Z490" s="2"/>
    </row>
    <row r="491">
      <c r="A491" s="27">
        <v>6.0</v>
      </c>
      <c r="B491" s="18"/>
      <c r="C491" s="29">
        <v>6.0</v>
      </c>
      <c r="D491" s="20" t="s">
        <v>64</v>
      </c>
      <c r="E491" s="31">
        <v>6.0</v>
      </c>
      <c r="F491" s="22" t="s">
        <v>65</v>
      </c>
      <c r="G491" s="33">
        <v>6.0</v>
      </c>
      <c r="H491" s="24"/>
      <c r="I491" s="36" t="s">
        <v>36</v>
      </c>
      <c r="J491" s="26" t="s">
        <v>66</v>
      </c>
      <c r="K491" s="2"/>
      <c r="L491" s="2"/>
      <c r="M491" s="48" t="s">
        <v>17</v>
      </c>
      <c r="N491" s="49">
        <v>1.0</v>
      </c>
      <c r="O491" s="47" t="s">
        <v>0</v>
      </c>
      <c r="P491" s="18"/>
      <c r="Q491" s="47" t="s">
        <v>0</v>
      </c>
      <c r="R491" s="18"/>
      <c r="S491" s="50">
        <v>1.0</v>
      </c>
      <c r="T491" s="47" t="s">
        <v>18</v>
      </c>
      <c r="U491" s="52">
        <f>S492/S493</f>
        <v>0.01680672269</v>
      </c>
      <c r="V491" s="51">
        <v>0.03</v>
      </c>
      <c r="W491" s="2"/>
      <c r="X491" s="2"/>
      <c r="Y491" s="2"/>
      <c r="Z491" s="2"/>
    </row>
    <row r="492">
      <c r="A492" s="27">
        <v>7.0</v>
      </c>
      <c r="B492" s="18"/>
      <c r="C492" s="29">
        <v>7.0</v>
      </c>
      <c r="D492" s="20" t="s">
        <v>67</v>
      </c>
      <c r="E492" s="31">
        <v>7.0</v>
      </c>
      <c r="F492" s="22" t="s">
        <v>68</v>
      </c>
      <c r="G492" s="33">
        <v>7.0</v>
      </c>
      <c r="H492" s="24"/>
      <c r="I492" s="36" t="s">
        <v>37</v>
      </c>
      <c r="J492" s="26" t="s">
        <v>69</v>
      </c>
      <c r="K492" s="2"/>
      <c r="L492" s="2"/>
      <c r="M492" s="48" t="s">
        <v>19</v>
      </c>
      <c r="N492" s="49">
        <v>2.0</v>
      </c>
      <c r="O492" s="49">
        <v>1.0</v>
      </c>
      <c r="P492" s="47" t="s">
        <v>0</v>
      </c>
      <c r="Q492" s="49">
        <v>1.0</v>
      </c>
      <c r="R492" s="47" t="s">
        <v>0</v>
      </c>
      <c r="S492" s="50">
        <v>4.0</v>
      </c>
      <c r="T492" s="47" t="s">
        <v>70</v>
      </c>
      <c r="U492" s="53">
        <f>S494/S493</f>
        <v>0.04201680672</v>
      </c>
      <c r="V492" s="54">
        <v>0.04</v>
      </c>
      <c r="W492" s="2"/>
      <c r="X492" s="2"/>
      <c r="Y492" s="2"/>
      <c r="Z492" s="2"/>
    </row>
    <row r="493">
      <c r="A493" s="27">
        <v>8.0</v>
      </c>
      <c r="B493" s="18"/>
      <c r="C493" s="29">
        <v>8.0</v>
      </c>
      <c r="D493" s="20"/>
      <c r="E493" s="31">
        <v>8.0</v>
      </c>
      <c r="F493" s="22" t="s">
        <v>71</v>
      </c>
      <c r="G493" s="33">
        <v>8.0</v>
      </c>
      <c r="H493" s="24"/>
      <c r="I493" s="36" t="s">
        <v>38</v>
      </c>
      <c r="J493" s="26" t="s">
        <v>72</v>
      </c>
      <c r="K493" s="2"/>
      <c r="L493" s="2"/>
      <c r="M493" s="48" t="s">
        <v>20</v>
      </c>
      <c r="N493" s="49">
        <v>232.0</v>
      </c>
      <c r="O493" s="49">
        <v>233.0</v>
      </c>
      <c r="P493" s="49">
        <v>234.0</v>
      </c>
      <c r="Q493" s="49">
        <v>238.0</v>
      </c>
      <c r="R493" s="47" t="s">
        <v>0</v>
      </c>
      <c r="S493" s="49">
        <v>238.0</v>
      </c>
      <c r="T493" s="47" t="s">
        <v>21</v>
      </c>
      <c r="U493" s="49">
        <v>4.0</v>
      </c>
      <c r="V493" s="49">
        <v>5.0</v>
      </c>
      <c r="W493" s="2"/>
      <c r="X493" s="2"/>
      <c r="Y493" s="2"/>
      <c r="Z493" s="2"/>
    </row>
    <row r="494">
      <c r="A494" s="27">
        <v>9.0</v>
      </c>
      <c r="B494" s="18"/>
      <c r="C494" s="29">
        <v>9.0</v>
      </c>
      <c r="D494" s="20"/>
      <c r="E494" s="31">
        <v>9.0</v>
      </c>
      <c r="F494" s="22" t="s">
        <v>73</v>
      </c>
      <c r="G494" s="33">
        <v>9.0</v>
      </c>
      <c r="H494" s="24"/>
      <c r="I494" s="36" t="s">
        <v>39</v>
      </c>
      <c r="J494" s="26" t="s">
        <v>74</v>
      </c>
      <c r="K494" s="2"/>
      <c r="L494" s="2"/>
      <c r="M494" s="48" t="s">
        <v>22</v>
      </c>
      <c r="N494" s="49">
        <v>4.0</v>
      </c>
      <c r="O494" s="49">
        <v>1.0</v>
      </c>
      <c r="P494" s="49">
        <v>1.0</v>
      </c>
      <c r="Q494" s="49">
        <v>4.0</v>
      </c>
      <c r="R494" s="47" t="s">
        <v>0</v>
      </c>
      <c r="S494" s="50">
        <v>10.0</v>
      </c>
      <c r="T494" s="47" t="s">
        <v>75</v>
      </c>
      <c r="U494" s="18"/>
      <c r="V494" s="18"/>
      <c r="W494" s="2"/>
      <c r="X494" s="2"/>
      <c r="Y494" s="2"/>
      <c r="Z494" s="2"/>
    </row>
    <row r="495">
      <c r="A495" s="27">
        <v>10.0</v>
      </c>
      <c r="B495" s="18" t="s">
        <v>0</v>
      </c>
      <c r="C495" s="29">
        <v>10.0</v>
      </c>
      <c r="D495" s="20"/>
      <c r="E495" s="31">
        <v>10.0</v>
      </c>
      <c r="F495" s="22" t="s">
        <v>76</v>
      </c>
      <c r="G495" s="33">
        <v>10.0</v>
      </c>
      <c r="H495" s="24"/>
      <c r="I495" s="40">
        <v>10.0</v>
      </c>
      <c r="J495" s="26"/>
      <c r="K495" s="2"/>
      <c r="L495" s="2"/>
      <c r="M495" s="48" t="s">
        <v>23</v>
      </c>
      <c r="N495" s="51">
        <v>0.43</v>
      </c>
      <c r="O495" s="51">
        <v>0.43</v>
      </c>
      <c r="P495" s="51">
        <v>0.43</v>
      </c>
      <c r="Q495" s="51">
        <v>0.43</v>
      </c>
      <c r="R495" s="55" t="s">
        <v>0</v>
      </c>
      <c r="S495" s="55" t="s">
        <v>0</v>
      </c>
      <c r="T495" s="18"/>
      <c r="U495" s="18"/>
      <c r="V495" s="18"/>
      <c r="W495" s="2"/>
      <c r="X495" s="2"/>
      <c r="Y495" s="2"/>
      <c r="Z495" s="2"/>
    </row>
    <row r="496">
      <c r="A496" s="27">
        <v>11.0</v>
      </c>
      <c r="B496" s="18" t="s">
        <v>0</v>
      </c>
      <c r="C496" s="29">
        <v>11.0</v>
      </c>
      <c r="D496" s="20"/>
      <c r="E496" s="31">
        <v>11.0</v>
      </c>
      <c r="F496" s="22" t="s">
        <v>77</v>
      </c>
      <c r="G496" s="33">
        <v>11.0</v>
      </c>
      <c r="H496" s="24"/>
      <c r="I496" s="40">
        <v>11.0</v>
      </c>
      <c r="J496" s="26"/>
      <c r="K496" s="2"/>
      <c r="L496" s="2"/>
      <c r="M496" s="18" t="s">
        <v>41</v>
      </c>
      <c r="N496" s="56">
        <v>5.0</v>
      </c>
      <c r="O496" s="56">
        <v>5.0</v>
      </c>
      <c r="P496" s="56">
        <v>7.0</v>
      </c>
      <c r="Q496" s="56">
        <v>3.0</v>
      </c>
      <c r="R496" s="18" t="s">
        <v>0</v>
      </c>
      <c r="S496" s="56">
        <v>6.0</v>
      </c>
      <c r="T496" s="18"/>
      <c r="U496" s="18"/>
      <c r="V496" s="18"/>
      <c r="W496" s="2"/>
      <c r="X496" s="2"/>
      <c r="Y496" s="2"/>
      <c r="Z496" s="2"/>
    </row>
    <row r="497">
      <c r="A497" s="27">
        <v>12.0</v>
      </c>
      <c r="B497" s="18"/>
      <c r="C497" s="29">
        <v>12.0</v>
      </c>
      <c r="D497" s="20" t="s">
        <v>0</v>
      </c>
      <c r="E497" s="31">
        <v>12.0</v>
      </c>
      <c r="F497" s="22" t="s">
        <v>78</v>
      </c>
      <c r="G497" s="33">
        <v>12.0</v>
      </c>
      <c r="H497" s="24"/>
      <c r="I497" s="57">
        <v>0.12</v>
      </c>
      <c r="J497" s="41"/>
      <c r="K497" s="2"/>
      <c r="L497" s="2"/>
      <c r="M497" s="18" t="s">
        <v>42</v>
      </c>
      <c r="N497" s="18" t="s">
        <v>0</v>
      </c>
      <c r="O497" s="56">
        <v>4.0</v>
      </c>
      <c r="P497" s="56">
        <v>4.0</v>
      </c>
      <c r="Q497" s="18" t="s">
        <v>0</v>
      </c>
      <c r="R497" s="18"/>
      <c r="S497" s="18"/>
      <c r="T497" s="18"/>
      <c r="U497" s="18"/>
      <c r="V497" s="18"/>
      <c r="W497" s="2"/>
      <c r="X497" s="2"/>
      <c r="Y497" s="2"/>
      <c r="Z497" s="2"/>
    </row>
    <row r="498">
      <c r="A498" s="27">
        <v>13.0</v>
      </c>
      <c r="B498" s="18"/>
      <c r="C498" s="29">
        <v>13.0</v>
      </c>
      <c r="D498" s="20" t="s">
        <v>0</v>
      </c>
      <c r="E498" s="31">
        <v>13.0</v>
      </c>
      <c r="F498" s="22" t="s">
        <v>79</v>
      </c>
      <c r="G498" s="33">
        <v>13.0</v>
      </c>
      <c r="H498" s="24"/>
      <c r="I498" s="41"/>
      <c r="J498" s="41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7">
        <v>14.0</v>
      </c>
      <c r="B499" s="18"/>
      <c r="C499" s="29">
        <v>14.0</v>
      </c>
      <c r="D499" s="20" t="s">
        <v>0</v>
      </c>
      <c r="E499" s="31">
        <v>14.0</v>
      </c>
      <c r="F499" s="22" t="s">
        <v>80</v>
      </c>
      <c r="G499" s="33">
        <v>14.0</v>
      </c>
      <c r="H499" s="24"/>
      <c r="I499" s="41"/>
      <c r="J499" s="41"/>
      <c r="K499" s="2"/>
      <c r="L499" s="2"/>
      <c r="M499" s="58" t="s">
        <v>81</v>
      </c>
      <c r="N499" s="26" t="s">
        <v>82</v>
      </c>
      <c r="O499" s="23" t="s">
        <v>83</v>
      </c>
      <c r="P499" s="59" t="s">
        <v>84</v>
      </c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7">
        <v>15.0</v>
      </c>
      <c r="B500" s="18"/>
      <c r="C500" s="29">
        <v>15.0</v>
      </c>
      <c r="D500" s="20" t="s">
        <v>0</v>
      </c>
      <c r="E500" s="31">
        <v>15.0</v>
      </c>
      <c r="F500" s="22" t="s">
        <v>85</v>
      </c>
      <c r="G500" s="33">
        <v>15.0</v>
      </c>
      <c r="H500" s="24"/>
      <c r="I500" s="41"/>
      <c r="J500" s="41"/>
      <c r="K500" s="2"/>
      <c r="L500" s="2"/>
      <c r="M500" s="60" t="s">
        <v>86</v>
      </c>
      <c r="N500" s="26"/>
      <c r="O500" s="24"/>
      <c r="P500" s="61"/>
      <c r="Q500" s="2"/>
      <c r="R500" s="2"/>
      <c r="S500" s="2"/>
      <c r="T500" s="38"/>
      <c r="U500" s="38"/>
      <c r="V500" s="38"/>
      <c r="W500" s="2"/>
      <c r="X500" s="2"/>
      <c r="Y500" s="2"/>
      <c r="Z500" s="2"/>
    </row>
    <row r="501">
      <c r="A501" s="27">
        <v>16.0</v>
      </c>
      <c r="B501" s="18"/>
      <c r="C501" s="29">
        <v>16.0</v>
      </c>
      <c r="D501" s="20" t="s">
        <v>0</v>
      </c>
      <c r="E501" s="31">
        <v>16.0</v>
      </c>
      <c r="F501" s="22" t="s">
        <v>0</v>
      </c>
      <c r="G501" s="33">
        <v>16.0</v>
      </c>
      <c r="H501" s="24"/>
      <c r="I501" s="26"/>
      <c r="J501" s="62"/>
      <c r="K501" s="2"/>
      <c r="L501" s="2"/>
      <c r="M501" s="60" t="s">
        <v>87</v>
      </c>
      <c r="N501" s="26"/>
      <c r="O501" s="24"/>
      <c r="P501" s="61"/>
      <c r="Q501" s="2"/>
      <c r="R501" s="2"/>
      <c r="S501" s="2"/>
      <c r="T501" s="38"/>
      <c r="U501" s="38"/>
      <c r="V501" s="38"/>
      <c r="W501" s="2"/>
      <c r="X501" s="2"/>
      <c r="Y501" s="2"/>
      <c r="Z501" s="2"/>
    </row>
    <row r="502">
      <c r="A502" s="27">
        <v>17.0</v>
      </c>
      <c r="B502" s="18"/>
      <c r="C502" s="29">
        <v>17.0</v>
      </c>
      <c r="D502" s="20"/>
      <c r="E502" s="31">
        <v>17.0</v>
      </c>
      <c r="F502" s="22" t="s">
        <v>0</v>
      </c>
      <c r="G502" s="33">
        <v>17.0</v>
      </c>
      <c r="H502" s="24"/>
      <c r="I502" s="26"/>
      <c r="J502" s="26"/>
      <c r="K502" s="2"/>
      <c r="L502" s="2"/>
      <c r="M502" s="63" t="s">
        <v>88</v>
      </c>
      <c r="N502" s="26" t="s">
        <v>89</v>
      </c>
      <c r="O502" s="24"/>
      <c r="P502" s="61"/>
      <c r="Q502" s="2"/>
      <c r="R502" s="2"/>
      <c r="S502" s="2"/>
      <c r="T502" s="38"/>
      <c r="U502" s="38"/>
      <c r="V502" s="38"/>
      <c r="W502" s="2"/>
      <c r="X502" s="2"/>
      <c r="Y502" s="2"/>
      <c r="Z502" s="2"/>
    </row>
    <row r="503">
      <c r="A503" s="27">
        <v>18.0</v>
      </c>
      <c r="B503" s="18"/>
      <c r="C503" s="29">
        <v>18.0</v>
      </c>
      <c r="D503" s="20"/>
      <c r="E503" s="31">
        <v>18.0</v>
      </c>
      <c r="F503" s="22"/>
      <c r="G503" s="33">
        <v>18.0</v>
      </c>
      <c r="H503" s="24"/>
      <c r="I503" s="26"/>
      <c r="J503" s="26"/>
      <c r="K503" s="2"/>
      <c r="L503" s="2"/>
      <c r="M503" s="60" t="s">
        <v>90</v>
      </c>
      <c r="N503" s="26"/>
      <c r="O503" s="24"/>
      <c r="P503" s="61"/>
      <c r="Q503" s="2"/>
      <c r="R503" s="2"/>
      <c r="S503" s="2"/>
      <c r="T503" s="38"/>
      <c r="U503" s="38"/>
      <c r="V503" s="38"/>
      <c r="W503" s="2"/>
      <c r="X503" s="2"/>
      <c r="Y503" s="2"/>
      <c r="Z503" s="2"/>
    </row>
    <row r="504">
      <c r="A504" s="27">
        <v>19.0</v>
      </c>
      <c r="B504" s="18"/>
      <c r="C504" s="29">
        <v>19.0</v>
      </c>
      <c r="D504" s="20"/>
      <c r="E504" s="31">
        <v>19.0</v>
      </c>
      <c r="F504" s="22"/>
      <c r="G504" s="33">
        <v>19.0</v>
      </c>
      <c r="H504" s="24"/>
      <c r="I504" s="26"/>
      <c r="J504" s="26"/>
      <c r="K504" s="2"/>
      <c r="L504" s="2"/>
      <c r="M504" s="60" t="s">
        <v>91</v>
      </c>
      <c r="N504" s="26"/>
      <c r="O504" s="24"/>
      <c r="P504" s="61"/>
      <c r="Q504" s="2"/>
      <c r="R504" s="2"/>
      <c r="S504" s="2"/>
      <c r="T504" s="2"/>
      <c r="U504" s="64"/>
      <c r="V504" s="64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60" t="s">
        <v>92</v>
      </c>
      <c r="N505" s="26"/>
      <c r="O505" s="24"/>
      <c r="P505" s="61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60" t="s">
        <v>93</v>
      </c>
      <c r="N506" s="26"/>
      <c r="O506" s="65">
        <v>42417.0</v>
      </c>
      <c r="P506" s="61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60" t="s">
        <v>94</v>
      </c>
      <c r="N507" s="26"/>
      <c r="O507" s="65">
        <v>42415.0</v>
      </c>
      <c r="P507" s="61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60"/>
      <c r="N508" s="26"/>
      <c r="O508" s="24"/>
      <c r="P508" s="61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60"/>
      <c r="N509" s="26"/>
      <c r="O509" s="24"/>
      <c r="P509" s="61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60"/>
      <c r="N510" s="26"/>
      <c r="O510" s="24"/>
      <c r="P510" s="61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60"/>
      <c r="N511" s="26"/>
      <c r="O511" s="24"/>
      <c r="P511" s="61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60"/>
      <c r="N512" s="26"/>
      <c r="O512" s="24"/>
      <c r="P512" s="61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60"/>
      <c r="N513" s="26"/>
      <c r="O513" s="24"/>
      <c r="P513" s="61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60"/>
      <c r="N514" s="26"/>
      <c r="O514" s="24"/>
      <c r="P514" s="61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60"/>
      <c r="N515" s="26"/>
      <c r="O515" s="24"/>
      <c r="P515" s="61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60"/>
      <c r="N516" s="26"/>
      <c r="O516" s="24"/>
      <c r="P516" s="61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60"/>
      <c r="N517" s="26"/>
      <c r="O517" s="24"/>
      <c r="P517" s="61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60"/>
      <c r="N518" s="26"/>
      <c r="O518" s="24"/>
      <c r="P518" s="61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66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42" t="s">
        <v>0</v>
      </c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43" t="s">
        <v>40</v>
      </c>
      <c r="B574" s="4" t="s">
        <v>2</v>
      </c>
      <c r="C574" s="4" t="s">
        <v>3</v>
      </c>
      <c r="D574" s="4" t="s">
        <v>4</v>
      </c>
      <c r="E574" s="4" t="s">
        <v>5</v>
      </c>
      <c r="F574" s="4" t="s">
        <v>6</v>
      </c>
      <c r="G574" s="4" t="s">
        <v>7</v>
      </c>
      <c r="H574" s="4" t="s">
        <v>8</v>
      </c>
      <c r="I574" s="4" t="s">
        <v>9</v>
      </c>
      <c r="J574" s="4" t="s">
        <v>10</v>
      </c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5"/>
      <c r="B575" s="4" t="s">
        <v>1</v>
      </c>
      <c r="C575" s="4" t="s">
        <v>1</v>
      </c>
      <c r="D575" s="4" t="s">
        <v>1</v>
      </c>
      <c r="E575" s="4" t="s">
        <v>1</v>
      </c>
      <c r="F575" s="5"/>
      <c r="G575" s="5"/>
      <c r="H575" s="5"/>
      <c r="I575" s="5"/>
      <c r="J575" s="5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6" t="s">
        <v>11</v>
      </c>
      <c r="B576" s="10">
        <v>5.0</v>
      </c>
      <c r="C576" s="10">
        <v>3.0</v>
      </c>
      <c r="D576" s="10">
        <v>6.0</v>
      </c>
      <c r="E576" s="10">
        <v>7.0</v>
      </c>
      <c r="F576" s="4" t="s">
        <v>0</v>
      </c>
      <c r="G576" s="8">
        <f t="shared" ref="G576:G578" si="23">SUM(B576:F576)</f>
        <v>21</v>
      </c>
      <c r="H576" s="4" t="s">
        <v>12</v>
      </c>
      <c r="I576" s="9">
        <f t="shared" ref="I576:I577" si="24">G577/G576</f>
        <v>0.9047619048</v>
      </c>
      <c r="J576" s="9">
        <v>0.8</v>
      </c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6" t="s">
        <v>13</v>
      </c>
      <c r="B577" s="10">
        <v>5.0</v>
      </c>
      <c r="C577" s="10">
        <v>5.0</v>
      </c>
      <c r="D577" s="10">
        <v>6.0</v>
      </c>
      <c r="E577" s="10">
        <v>2.0</v>
      </c>
      <c r="F577" s="10">
        <v>1.0</v>
      </c>
      <c r="G577" s="8">
        <f t="shared" si="23"/>
        <v>19</v>
      </c>
      <c r="H577" s="4" t="s">
        <v>14</v>
      </c>
      <c r="I577" s="9">
        <f t="shared" si="24"/>
        <v>0.7894736842</v>
      </c>
      <c r="J577" s="9">
        <v>0.8</v>
      </c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6" t="s">
        <v>15</v>
      </c>
      <c r="B578" s="10">
        <v>6.0</v>
      </c>
      <c r="C578" s="10">
        <v>3.0</v>
      </c>
      <c r="D578" s="10">
        <v>2.0</v>
      </c>
      <c r="E578" s="10">
        <v>4.0</v>
      </c>
      <c r="F578" s="4" t="s">
        <v>0</v>
      </c>
      <c r="G578" s="8">
        <f t="shared" si="23"/>
        <v>15</v>
      </c>
      <c r="H578" s="4" t="s">
        <v>16</v>
      </c>
      <c r="I578" s="9">
        <f>G578/G576</f>
        <v>0.7142857143</v>
      </c>
      <c r="J578" s="9">
        <v>0.5</v>
      </c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6" t="s">
        <v>17</v>
      </c>
      <c r="B579" s="5"/>
      <c r="C579" s="5"/>
      <c r="D579" s="4" t="s">
        <v>0</v>
      </c>
      <c r="E579" s="4" t="s">
        <v>0</v>
      </c>
      <c r="F579" s="5"/>
      <c r="G579" s="8">
        <v>0.0</v>
      </c>
      <c r="H579" s="4" t="s">
        <v>18</v>
      </c>
      <c r="I579" s="12">
        <f>G580/G581</f>
        <v>0.02059925094</v>
      </c>
      <c r="J579" s="9">
        <v>0.03</v>
      </c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6" t="s">
        <v>19</v>
      </c>
      <c r="B580" s="10">
        <v>1.5</v>
      </c>
      <c r="C580" s="10">
        <v>2.0</v>
      </c>
      <c r="D580" s="5"/>
      <c r="E580" s="10">
        <v>2.0</v>
      </c>
      <c r="F580" s="5"/>
      <c r="G580" s="8">
        <f>SUM(B580:F580)</f>
        <v>5.5</v>
      </c>
      <c r="H580" s="4" t="s">
        <v>0</v>
      </c>
      <c r="I580" s="4" t="s">
        <v>0</v>
      </c>
      <c r="J580" s="13">
        <v>0.04</v>
      </c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6" t="s">
        <v>20</v>
      </c>
      <c r="B581" s="10">
        <v>262.0</v>
      </c>
      <c r="C581" s="10">
        <v>263.0</v>
      </c>
      <c r="D581" s="10">
        <v>265.0</v>
      </c>
      <c r="E581" s="10">
        <v>267.0</v>
      </c>
      <c r="F581" s="5"/>
      <c r="G581" s="10">
        <v>267.0</v>
      </c>
      <c r="H581" s="4" t="s">
        <v>21</v>
      </c>
      <c r="I581" s="10">
        <v>0.0</v>
      </c>
      <c r="J581" s="10">
        <v>5.0</v>
      </c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6" t="s">
        <v>22</v>
      </c>
      <c r="B582" s="10">
        <v>4.5</v>
      </c>
      <c r="C582" s="10">
        <v>1.0</v>
      </c>
      <c r="D582" s="10">
        <v>2.0</v>
      </c>
      <c r="E582" s="10">
        <v>2.0</v>
      </c>
      <c r="F582" s="5"/>
      <c r="G582" s="8">
        <v>9.5</v>
      </c>
      <c r="H582" s="4" t="s">
        <v>0</v>
      </c>
      <c r="I582" s="4" t="s">
        <v>0</v>
      </c>
      <c r="J582" s="5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6" t="s">
        <v>23</v>
      </c>
      <c r="B583" s="5"/>
      <c r="C583" s="5"/>
      <c r="D583" s="5"/>
      <c r="E583" s="5"/>
      <c r="F583" s="5"/>
      <c r="G583" s="4" t="s">
        <v>0</v>
      </c>
      <c r="H583" s="4" t="s">
        <v>0</v>
      </c>
      <c r="I583" s="4" t="s">
        <v>0</v>
      </c>
      <c r="J583" s="4" t="s">
        <v>0</v>
      </c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5" t="s">
        <v>41</v>
      </c>
      <c r="B584" s="11">
        <v>5.0</v>
      </c>
      <c r="C584" s="11">
        <v>4.0</v>
      </c>
      <c r="D584" s="11">
        <v>5.0</v>
      </c>
      <c r="E584" s="5" t="s">
        <v>0</v>
      </c>
      <c r="F584" s="5"/>
      <c r="G584" s="11">
        <f t="shared" ref="G584:G585" si="25">SUM(B584:F584)</f>
        <v>14</v>
      </c>
      <c r="H584" s="5" t="s">
        <v>0</v>
      </c>
      <c r="I584" s="5" t="s">
        <v>0</v>
      </c>
      <c r="J584" s="5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5" t="s">
        <v>42</v>
      </c>
      <c r="B585" s="5" t="s">
        <v>0</v>
      </c>
      <c r="C585" s="11">
        <v>1.0</v>
      </c>
      <c r="D585" s="11">
        <v>4.0</v>
      </c>
      <c r="E585" s="5" t="s">
        <v>0</v>
      </c>
      <c r="F585" s="5" t="s">
        <v>0</v>
      </c>
      <c r="G585" s="11">
        <f t="shared" si="25"/>
        <v>5</v>
      </c>
      <c r="H585" s="5" t="s">
        <v>0</v>
      </c>
      <c r="I585" s="5" t="s">
        <v>0</v>
      </c>
      <c r="J585" s="5" t="s">
        <v>0</v>
      </c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2" t="s">
        <v>0</v>
      </c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18" t="s">
        <v>24</v>
      </c>
      <c r="B587" s="18"/>
      <c r="C587" s="20" t="s">
        <v>25</v>
      </c>
      <c r="D587" s="20"/>
      <c r="E587" s="22" t="s">
        <v>26</v>
      </c>
      <c r="F587" s="22" t="s">
        <v>0</v>
      </c>
      <c r="G587" s="24" t="s">
        <v>27</v>
      </c>
      <c r="H587" s="24"/>
      <c r="I587" s="26" t="s">
        <v>28</v>
      </c>
      <c r="J587" s="26"/>
      <c r="K587" s="2"/>
      <c r="L587" s="2"/>
      <c r="M587" s="44" t="s">
        <v>43</v>
      </c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7">
        <v>1.0</v>
      </c>
      <c r="B588" s="18" t="s">
        <v>44</v>
      </c>
      <c r="C588" s="29">
        <v>1.0</v>
      </c>
      <c r="D588" s="45" t="s">
        <v>45</v>
      </c>
      <c r="E588" s="31">
        <v>1.0</v>
      </c>
      <c r="F588" s="22" t="s">
        <v>46</v>
      </c>
      <c r="G588" s="33">
        <v>1.0</v>
      </c>
      <c r="H588" s="24" t="s">
        <v>47</v>
      </c>
      <c r="I588" s="36" t="s">
        <v>29</v>
      </c>
      <c r="J588" s="26" t="s">
        <v>48</v>
      </c>
      <c r="K588" s="2"/>
      <c r="L588" s="2"/>
      <c r="M588" s="46" t="s">
        <v>40</v>
      </c>
      <c r="N588" s="47" t="s">
        <v>2</v>
      </c>
      <c r="O588" s="47" t="s">
        <v>3</v>
      </c>
      <c r="P588" s="47" t="s">
        <v>4</v>
      </c>
      <c r="Q588" s="47" t="s">
        <v>5</v>
      </c>
      <c r="R588" s="47" t="s">
        <v>6</v>
      </c>
      <c r="S588" s="47" t="s">
        <v>7</v>
      </c>
      <c r="T588" s="47" t="s">
        <v>8</v>
      </c>
      <c r="U588" s="47" t="s">
        <v>9</v>
      </c>
      <c r="V588" s="47" t="s">
        <v>10</v>
      </c>
      <c r="W588" s="2"/>
      <c r="X588" s="2"/>
      <c r="Y588" s="2"/>
      <c r="Z588" s="2"/>
    </row>
    <row r="589">
      <c r="A589" s="27">
        <v>2.0</v>
      </c>
      <c r="B589" s="18" t="s">
        <v>49</v>
      </c>
      <c r="C589" s="29">
        <v>2.0</v>
      </c>
      <c r="D589" s="20" t="s">
        <v>50</v>
      </c>
      <c r="E589" s="31">
        <v>2.0</v>
      </c>
      <c r="F589" s="22" t="s">
        <v>51</v>
      </c>
      <c r="G589" s="33">
        <v>2.0</v>
      </c>
      <c r="H589" s="24"/>
      <c r="I589" s="36" t="s">
        <v>31</v>
      </c>
      <c r="J589" s="26" t="s">
        <v>52</v>
      </c>
      <c r="K589" s="2"/>
      <c r="L589" s="2"/>
      <c r="M589" s="18"/>
      <c r="N589" s="47" t="s">
        <v>1</v>
      </c>
      <c r="O589" s="47" t="s">
        <v>1</v>
      </c>
      <c r="P589" s="47" t="s">
        <v>1</v>
      </c>
      <c r="Q589" s="47" t="s">
        <v>1</v>
      </c>
      <c r="R589" s="18"/>
      <c r="S589" s="18"/>
      <c r="T589" s="18"/>
      <c r="U589" s="18"/>
      <c r="V589" s="18"/>
      <c r="W589" s="2"/>
      <c r="X589" s="2"/>
      <c r="Y589" s="2"/>
      <c r="Z589" s="2"/>
    </row>
    <row r="590">
      <c r="A590" s="27">
        <v>3.0</v>
      </c>
      <c r="B590" s="18" t="s">
        <v>53</v>
      </c>
      <c r="C590" s="29">
        <v>3.0</v>
      </c>
      <c r="D590" s="20" t="s">
        <v>54</v>
      </c>
      <c r="E590" s="31">
        <v>3.0</v>
      </c>
      <c r="F590" s="22" t="s">
        <v>55</v>
      </c>
      <c r="G590" s="33">
        <v>3.0</v>
      </c>
      <c r="H590" s="24" t="s">
        <v>0</v>
      </c>
      <c r="I590" s="36" t="s">
        <v>33</v>
      </c>
      <c r="J590" s="26" t="s">
        <v>56</v>
      </c>
      <c r="K590" s="2"/>
      <c r="L590" s="2"/>
      <c r="M590" s="48" t="s">
        <v>11</v>
      </c>
      <c r="N590" s="49">
        <v>1.0</v>
      </c>
      <c r="O590" s="49">
        <v>4.0</v>
      </c>
      <c r="P590" s="49">
        <v>9.0</v>
      </c>
      <c r="Q590" s="49">
        <v>4.0</v>
      </c>
      <c r="R590" s="47" t="s">
        <v>0</v>
      </c>
      <c r="S590" s="50">
        <v>16.0</v>
      </c>
      <c r="T590" s="47" t="s">
        <v>12</v>
      </c>
      <c r="U590" s="51">
        <f t="shared" ref="U590:U591" si="26">S591/S590</f>
        <v>1</v>
      </c>
      <c r="V590" s="51">
        <v>0.8</v>
      </c>
      <c r="W590" s="2"/>
      <c r="X590" s="2"/>
      <c r="Y590" s="2"/>
      <c r="Z590" s="2"/>
    </row>
    <row r="591">
      <c r="A591" s="27">
        <v>4.0</v>
      </c>
      <c r="B591" s="18" t="s">
        <v>57</v>
      </c>
      <c r="C591" s="29">
        <v>4.0</v>
      </c>
      <c r="D591" s="20" t="s">
        <v>58</v>
      </c>
      <c r="E591" s="31">
        <v>4.0</v>
      </c>
      <c r="F591" s="22" t="s">
        <v>59</v>
      </c>
      <c r="G591" s="33">
        <v>4.0</v>
      </c>
      <c r="H591" s="24" t="s">
        <v>0</v>
      </c>
      <c r="I591" s="36" t="s">
        <v>34</v>
      </c>
      <c r="J591" s="26" t="s">
        <v>60</v>
      </c>
      <c r="K591" s="2"/>
      <c r="L591" s="2"/>
      <c r="M591" s="48" t="s">
        <v>13</v>
      </c>
      <c r="N591" s="49">
        <v>1.0</v>
      </c>
      <c r="O591" s="49">
        <v>1.0</v>
      </c>
      <c r="P591" s="49">
        <v>6.0</v>
      </c>
      <c r="Q591" s="49">
        <v>8.0</v>
      </c>
      <c r="R591" s="47" t="s">
        <v>0</v>
      </c>
      <c r="S591" s="50">
        <v>16.0</v>
      </c>
      <c r="T591" s="47" t="s">
        <v>14</v>
      </c>
      <c r="U591" s="51">
        <f t="shared" si="26"/>
        <v>0.875</v>
      </c>
      <c r="V591" s="51">
        <v>0.8</v>
      </c>
      <c r="W591" s="2"/>
      <c r="X591" s="2"/>
      <c r="Y591" s="2"/>
      <c r="Z591" s="2"/>
    </row>
    <row r="592">
      <c r="A592" s="27">
        <v>5.0</v>
      </c>
      <c r="B592" s="18"/>
      <c r="C592" s="29">
        <v>5.0</v>
      </c>
      <c r="D592" s="20" t="s">
        <v>61</v>
      </c>
      <c r="E592" s="31">
        <v>5.0</v>
      </c>
      <c r="F592" s="22" t="s">
        <v>62</v>
      </c>
      <c r="G592" s="33">
        <v>5.0</v>
      </c>
      <c r="H592" s="24" t="s">
        <v>0</v>
      </c>
      <c r="I592" s="36" t="s">
        <v>35</v>
      </c>
      <c r="J592" s="26" t="s">
        <v>63</v>
      </c>
      <c r="K592" s="2"/>
      <c r="L592" s="2"/>
      <c r="M592" s="48" t="s">
        <v>15</v>
      </c>
      <c r="N592" s="49">
        <v>6.0</v>
      </c>
      <c r="O592" s="49">
        <v>2.0</v>
      </c>
      <c r="P592" s="49">
        <v>1.0</v>
      </c>
      <c r="Q592" s="49">
        <v>5.0</v>
      </c>
      <c r="R592" s="47" t="s">
        <v>0</v>
      </c>
      <c r="S592" s="50">
        <v>14.0</v>
      </c>
      <c r="T592" s="47" t="s">
        <v>16</v>
      </c>
      <c r="U592" s="51">
        <f>S592/S590</f>
        <v>0.875</v>
      </c>
      <c r="V592" s="51">
        <v>0.5</v>
      </c>
      <c r="W592" s="2"/>
      <c r="X592" s="2"/>
      <c r="Y592" s="2"/>
      <c r="Z592" s="2"/>
    </row>
    <row r="593">
      <c r="A593" s="27">
        <v>6.0</v>
      </c>
      <c r="B593" s="18"/>
      <c r="C593" s="29">
        <v>6.0</v>
      </c>
      <c r="D593" s="20" t="s">
        <v>64</v>
      </c>
      <c r="E593" s="31">
        <v>6.0</v>
      </c>
      <c r="F593" s="22" t="s">
        <v>65</v>
      </c>
      <c r="G593" s="33">
        <v>6.0</v>
      </c>
      <c r="H593" s="24"/>
      <c r="I593" s="36" t="s">
        <v>36</v>
      </c>
      <c r="J593" s="26" t="s">
        <v>66</v>
      </c>
      <c r="K593" s="2"/>
      <c r="L593" s="2"/>
      <c r="M593" s="48" t="s">
        <v>17</v>
      </c>
      <c r="N593" s="49">
        <v>1.0</v>
      </c>
      <c r="O593" s="47" t="s">
        <v>0</v>
      </c>
      <c r="P593" s="18"/>
      <c r="Q593" s="47" t="s">
        <v>0</v>
      </c>
      <c r="R593" s="18"/>
      <c r="S593" s="50">
        <v>1.0</v>
      </c>
      <c r="T593" s="47" t="s">
        <v>18</v>
      </c>
      <c r="U593" s="52">
        <f>S594/S595</f>
        <v>0.01680672269</v>
      </c>
      <c r="V593" s="51">
        <v>0.03</v>
      </c>
      <c r="W593" s="2"/>
      <c r="X593" s="2"/>
      <c r="Y593" s="2"/>
      <c r="Z593" s="2"/>
    </row>
    <row r="594">
      <c r="A594" s="27">
        <v>7.0</v>
      </c>
      <c r="B594" s="18"/>
      <c r="C594" s="29">
        <v>7.0</v>
      </c>
      <c r="D594" s="20" t="s">
        <v>67</v>
      </c>
      <c r="E594" s="31">
        <v>7.0</v>
      </c>
      <c r="F594" s="22" t="s">
        <v>68</v>
      </c>
      <c r="G594" s="33">
        <v>7.0</v>
      </c>
      <c r="H594" s="24"/>
      <c r="I594" s="36" t="s">
        <v>37</v>
      </c>
      <c r="J594" s="26" t="s">
        <v>69</v>
      </c>
      <c r="K594" s="2"/>
      <c r="L594" s="2"/>
      <c r="M594" s="48" t="s">
        <v>19</v>
      </c>
      <c r="N594" s="49">
        <v>2.0</v>
      </c>
      <c r="O594" s="49">
        <v>1.0</v>
      </c>
      <c r="P594" s="47" t="s">
        <v>0</v>
      </c>
      <c r="Q594" s="49">
        <v>1.0</v>
      </c>
      <c r="R594" s="47" t="s">
        <v>0</v>
      </c>
      <c r="S594" s="50">
        <v>4.0</v>
      </c>
      <c r="T594" s="47" t="s">
        <v>70</v>
      </c>
      <c r="U594" s="53">
        <f>S596/S595</f>
        <v>0.04201680672</v>
      </c>
      <c r="V594" s="54">
        <v>0.04</v>
      </c>
      <c r="W594" s="2"/>
      <c r="X594" s="2"/>
      <c r="Y594" s="2"/>
      <c r="Z594" s="2"/>
    </row>
    <row r="595">
      <c r="A595" s="27">
        <v>8.0</v>
      </c>
      <c r="B595" s="18"/>
      <c r="C595" s="29">
        <v>8.0</v>
      </c>
      <c r="D595" s="20"/>
      <c r="E595" s="31">
        <v>8.0</v>
      </c>
      <c r="F595" s="22" t="s">
        <v>71</v>
      </c>
      <c r="G595" s="33">
        <v>8.0</v>
      </c>
      <c r="H595" s="24"/>
      <c r="I595" s="36" t="s">
        <v>38</v>
      </c>
      <c r="J595" s="26" t="s">
        <v>72</v>
      </c>
      <c r="K595" s="2"/>
      <c r="L595" s="2"/>
      <c r="M595" s="48" t="s">
        <v>20</v>
      </c>
      <c r="N595" s="49">
        <v>232.0</v>
      </c>
      <c r="O595" s="49">
        <v>233.0</v>
      </c>
      <c r="P595" s="49">
        <v>234.0</v>
      </c>
      <c r="Q595" s="49">
        <v>238.0</v>
      </c>
      <c r="R595" s="47" t="s">
        <v>0</v>
      </c>
      <c r="S595" s="49">
        <v>238.0</v>
      </c>
      <c r="T595" s="47" t="s">
        <v>21</v>
      </c>
      <c r="U595" s="49">
        <v>4.0</v>
      </c>
      <c r="V595" s="49">
        <v>5.0</v>
      </c>
      <c r="W595" s="2"/>
      <c r="X595" s="2"/>
      <c r="Y595" s="2"/>
      <c r="Z595" s="2"/>
    </row>
    <row r="596">
      <c r="A596" s="27">
        <v>9.0</v>
      </c>
      <c r="B596" s="18"/>
      <c r="C596" s="29">
        <v>9.0</v>
      </c>
      <c r="D596" s="20"/>
      <c r="E596" s="31">
        <v>9.0</v>
      </c>
      <c r="F596" s="22" t="s">
        <v>73</v>
      </c>
      <c r="G596" s="33">
        <v>9.0</v>
      </c>
      <c r="H596" s="24"/>
      <c r="I596" s="36" t="s">
        <v>39</v>
      </c>
      <c r="J596" s="26" t="s">
        <v>74</v>
      </c>
      <c r="K596" s="2"/>
      <c r="L596" s="2"/>
      <c r="M596" s="48" t="s">
        <v>22</v>
      </c>
      <c r="N596" s="49">
        <v>4.0</v>
      </c>
      <c r="O596" s="49">
        <v>1.0</v>
      </c>
      <c r="P596" s="49">
        <v>1.0</v>
      </c>
      <c r="Q596" s="49">
        <v>4.0</v>
      </c>
      <c r="R596" s="47" t="s">
        <v>0</v>
      </c>
      <c r="S596" s="50">
        <v>10.0</v>
      </c>
      <c r="T596" s="47" t="s">
        <v>75</v>
      </c>
      <c r="U596" s="18"/>
      <c r="V596" s="18"/>
      <c r="W596" s="2"/>
      <c r="X596" s="2"/>
      <c r="Y596" s="2"/>
      <c r="Z596" s="2"/>
    </row>
    <row r="597">
      <c r="A597" s="27">
        <v>10.0</v>
      </c>
      <c r="B597" s="18" t="s">
        <v>0</v>
      </c>
      <c r="C597" s="29">
        <v>10.0</v>
      </c>
      <c r="D597" s="20"/>
      <c r="E597" s="31">
        <v>10.0</v>
      </c>
      <c r="F597" s="22" t="s">
        <v>76</v>
      </c>
      <c r="G597" s="33">
        <v>10.0</v>
      </c>
      <c r="H597" s="24"/>
      <c r="I597" s="40">
        <v>10.0</v>
      </c>
      <c r="J597" s="26"/>
      <c r="K597" s="2"/>
      <c r="L597" s="2"/>
      <c r="M597" s="48" t="s">
        <v>23</v>
      </c>
      <c r="N597" s="51">
        <v>0.43</v>
      </c>
      <c r="O597" s="51">
        <v>0.43</v>
      </c>
      <c r="P597" s="51">
        <v>0.43</v>
      </c>
      <c r="Q597" s="51">
        <v>0.43</v>
      </c>
      <c r="R597" s="55" t="s">
        <v>0</v>
      </c>
      <c r="S597" s="55" t="s">
        <v>0</v>
      </c>
      <c r="T597" s="18"/>
      <c r="U597" s="18"/>
      <c r="V597" s="18"/>
      <c r="W597" s="2"/>
      <c r="X597" s="2"/>
      <c r="Y597" s="2"/>
      <c r="Z597" s="2"/>
    </row>
    <row r="598">
      <c r="A598" s="27">
        <v>11.0</v>
      </c>
      <c r="B598" s="18" t="s">
        <v>0</v>
      </c>
      <c r="C598" s="29">
        <v>11.0</v>
      </c>
      <c r="D598" s="20"/>
      <c r="E598" s="31">
        <v>11.0</v>
      </c>
      <c r="F598" s="22" t="s">
        <v>77</v>
      </c>
      <c r="G598" s="33">
        <v>11.0</v>
      </c>
      <c r="H598" s="24"/>
      <c r="I598" s="40">
        <v>11.0</v>
      </c>
      <c r="J598" s="26"/>
      <c r="K598" s="2"/>
      <c r="L598" s="2"/>
      <c r="M598" s="18" t="s">
        <v>41</v>
      </c>
      <c r="N598" s="56">
        <v>5.0</v>
      </c>
      <c r="O598" s="56">
        <v>5.0</v>
      </c>
      <c r="P598" s="56">
        <v>7.0</v>
      </c>
      <c r="Q598" s="56">
        <v>3.0</v>
      </c>
      <c r="R598" s="18" t="s">
        <v>0</v>
      </c>
      <c r="S598" s="56">
        <v>6.0</v>
      </c>
      <c r="T598" s="18"/>
      <c r="U598" s="18"/>
      <c r="V598" s="18"/>
      <c r="W598" s="2"/>
      <c r="X598" s="2"/>
      <c r="Y598" s="2"/>
      <c r="Z598" s="2"/>
    </row>
    <row r="599">
      <c r="A599" s="27">
        <v>12.0</v>
      </c>
      <c r="B599" s="18"/>
      <c r="C599" s="29">
        <v>12.0</v>
      </c>
      <c r="D599" s="20" t="s">
        <v>0</v>
      </c>
      <c r="E599" s="31">
        <v>12.0</v>
      </c>
      <c r="F599" s="22" t="s">
        <v>78</v>
      </c>
      <c r="G599" s="33">
        <v>12.0</v>
      </c>
      <c r="H599" s="24"/>
      <c r="I599" s="57">
        <v>0.12</v>
      </c>
      <c r="J599" s="41"/>
      <c r="K599" s="2"/>
      <c r="L599" s="2"/>
      <c r="M599" s="18" t="s">
        <v>42</v>
      </c>
      <c r="N599" s="18" t="s">
        <v>0</v>
      </c>
      <c r="O599" s="56">
        <v>4.0</v>
      </c>
      <c r="P599" s="56">
        <v>4.0</v>
      </c>
      <c r="Q599" s="18" t="s">
        <v>0</v>
      </c>
      <c r="R599" s="18"/>
      <c r="S599" s="18"/>
      <c r="T599" s="18"/>
      <c r="U599" s="18"/>
      <c r="V599" s="18"/>
      <c r="W599" s="2"/>
      <c r="X599" s="2"/>
      <c r="Y599" s="2"/>
      <c r="Z599" s="2"/>
    </row>
    <row r="600">
      <c r="A600" s="27">
        <v>13.0</v>
      </c>
      <c r="B600" s="18"/>
      <c r="C600" s="29">
        <v>13.0</v>
      </c>
      <c r="D600" s="20" t="s">
        <v>0</v>
      </c>
      <c r="E600" s="31">
        <v>13.0</v>
      </c>
      <c r="F600" s="22" t="s">
        <v>79</v>
      </c>
      <c r="G600" s="33">
        <v>13.0</v>
      </c>
      <c r="H600" s="24"/>
      <c r="I600" s="41"/>
      <c r="J600" s="41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7">
        <v>14.0</v>
      </c>
      <c r="B601" s="18"/>
      <c r="C601" s="29">
        <v>14.0</v>
      </c>
      <c r="D601" s="20" t="s">
        <v>0</v>
      </c>
      <c r="E601" s="31">
        <v>14.0</v>
      </c>
      <c r="F601" s="22" t="s">
        <v>80</v>
      </c>
      <c r="G601" s="33">
        <v>14.0</v>
      </c>
      <c r="H601" s="24"/>
      <c r="I601" s="41"/>
      <c r="J601" s="41"/>
      <c r="K601" s="2"/>
      <c r="L601" s="2"/>
      <c r="M601" s="58" t="s">
        <v>81</v>
      </c>
      <c r="N601" s="26" t="s">
        <v>82</v>
      </c>
      <c r="O601" s="23" t="s">
        <v>83</v>
      </c>
      <c r="P601" s="59" t="s">
        <v>84</v>
      </c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7">
        <v>15.0</v>
      </c>
      <c r="B602" s="18"/>
      <c r="C602" s="29">
        <v>15.0</v>
      </c>
      <c r="D602" s="20" t="s">
        <v>0</v>
      </c>
      <c r="E602" s="31">
        <v>15.0</v>
      </c>
      <c r="F602" s="22" t="s">
        <v>85</v>
      </c>
      <c r="G602" s="33">
        <v>15.0</v>
      </c>
      <c r="H602" s="24"/>
      <c r="I602" s="41"/>
      <c r="J602" s="41"/>
      <c r="K602" s="2"/>
      <c r="L602" s="2"/>
      <c r="M602" s="60" t="s">
        <v>86</v>
      </c>
      <c r="N602" s="26"/>
      <c r="O602" s="24"/>
      <c r="P602" s="61"/>
      <c r="Q602" s="2"/>
      <c r="R602" s="2"/>
      <c r="S602" s="2"/>
      <c r="T602" s="38"/>
      <c r="U602" s="38"/>
      <c r="V602" s="38"/>
      <c r="W602" s="2"/>
      <c r="X602" s="2"/>
      <c r="Y602" s="2"/>
      <c r="Z602" s="2"/>
    </row>
    <row r="603">
      <c r="A603" s="27">
        <v>16.0</v>
      </c>
      <c r="B603" s="18"/>
      <c r="C603" s="29">
        <v>16.0</v>
      </c>
      <c r="D603" s="20" t="s">
        <v>0</v>
      </c>
      <c r="E603" s="31">
        <v>16.0</v>
      </c>
      <c r="F603" s="22" t="s">
        <v>0</v>
      </c>
      <c r="G603" s="33">
        <v>16.0</v>
      </c>
      <c r="H603" s="24"/>
      <c r="I603" s="26"/>
      <c r="J603" s="62"/>
      <c r="K603" s="2"/>
      <c r="L603" s="2"/>
      <c r="M603" s="60" t="s">
        <v>87</v>
      </c>
      <c r="N603" s="26"/>
      <c r="O603" s="24"/>
      <c r="P603" s="61"/>
      <c r="Q603" s="2"/>
      <c r="R603" s="2"/>
      <c r="S603" s="2"/>
      <c r="T603" s="38"/>
      <c r="U603" s="38"/>
      <c r="V603" s="38"/>
      <c r="W603" s="2"/>
      <c r="X603" s="2"/>
      <c r="Y603" s="2"/>
      <c r="Z603" s="2"/>
    </row>
    <row r="604">
      <c r="A604" s="27">
        <v>17.0</v>
      </c>
      <c r="B604" s="18"/>
      <c r="C604" s="29">
        <v>17.0</v>
      </c>
      <c r="D604" s="20"/>
      <c r="E604" s="31">
        <v>17.0</v>
      </c>
      <c r="F604" s="22" t="s">
        <v>0</v>
      </c>
      <c r="G604" s="33">
        <v>17.0</v>
      </c>
      <c r="H604" s="24"/>
      <c r="I604" s="26"/>
      <c r="J604" s="26"/>
      <c r="K604" s="2"/>
      <c r="L604" s="2"/>
      <c r="M604" s="63" t="s">
        <v>88</v>
      </c>
      <c r="N604" s="26" t="s">
        <v>89</v>
      </c>
      <c r="O604" s="24"/>
      <c r="P604" s="61"/>
      <c r="Q604" s="2"/>
      <c r="R604" s="2"/>
      <c r="S604" s="2"/>
      <c r="T604" s="38"/>
      <c r="U604" s="38"/>
      <c r="V604" s="38"/>
      <c r="W604" s="2"/>
      <c r="X604" s="2"/>
      <c r="Y604" s="2"/>
      <c r="Z604" s="2"/>
    </row>
    <row r="605">
      <c r="A605" s="27">
        <v>18.0</v>
      </c>
      <c r="B605" s="18"/>
      <c r="C605" s="29">
        <v>18.0</v>
      </c>
      <c r="D605" s="20"/>
      <c r="E605" s="31">
        <v>18.0</v>
      </c>
      <c r="F605" s="22"/>
      <c r="G605" s="33">
        <v>18.0</v>
      </c>
      <c r="H605" s="24"/>
      <c r="I605" s="26"/>
      <c r="J605" s="26"/>
      <c r="K605" s="2"/>
      <c r="L605" s="2"/>
      <c r="M605" s="60" t="s">
        <v>90</v>
      </c>
      <c r="N605" s="26"/>
      <c r="O605" s="24"/>
      <c r="P605" s="61"/>
      <c r="Q605" s="2"/>
      <c r="R605" s="2"/>
      <c r="S605" s="2"/>
      <c r="T605" s="38"/>
      <c r="U605" s="38"/>
      <c r="V605" s="38"/>
      <c r="W605" s="2"/>
      <c r="X605" s="2"/>
      <c r="Y605" s="2"/>
      <c r="Z605" s="2"/>
    </row>
    <row r="606">
      <c r="A606" s="27">
        <v>19.0</v>
      </c>
      <c r="B606" s="18"/>
      <c r="C606" s="29">
        <v>19.0</v>
      </c>
      <c r="D606" s="20"/>
      <c r="E606" s="31">
        <v>19.0</v>
      </c>
      <c r="F606" s="22"/>
      <c r="G606" s="33">
        <v>19.0</v>
      </c>
      <c r="H606" s="24"/>
      <c r="I606" s="26"/>
      <c r="J606" s="26"/>
      <c r="K606" s="2"/>
      <c r="L606" s="2"/>
      <c r="M606" s="60" t="s">
        <v>91</v>
      </c>
      <c r="N606" s="26"/>
      <c r="O606" s="24"/>
      <c r="P606" s="61"/>
      <c r="Q606" s="2"/>
      <c r="R606" s="2"/>
      <c r="S606" s="2"/>
      <c r="T606" s="2"/>
      <c r="U606" s="64"/>
      <c r="V606" s="64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60" t="s">
        <v>92</v>
      </c>
      <c r="N607" s="26"/>
      <c r="O607" s="24"/>
      <c r="P607" s="61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60" t="s">
        <v>93</v>
      </c>
      <c r="N608" s="26"/>
      <c r="O608" s="65">
        <v>42417.0</v>
      </c>
      <c r="P608" s="61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60" t="s">
        <v>94</v>
      </c>
      <c r="N609" s="26"/>
      <c r="O609" s="65">
        <v>42415.0</v>
      </c>
      <c r="P609" s="61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60"/>
      <c r="N610" s="26"/>
      <c r="O610" s="24"/>
      <c r="P610" s="61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60"/>
      <c r="N611" s="26"/>
      <c r="O611" s="24"/>
      <c r="P611" s="61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60"/>
      <c r="N612" s="26"/>
      <c r="O612" s="24"/>
      <c r="P612" s="61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60"/>
      <c r="N613" s="26"/>
      <c r="O613" s="24"/>
      <c r="P613" s="61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60"/>
      <c r="N614" s="26"/>
      <c r="O614" s="24"/>
      <c r="P614" s="61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60"/>
      <c r="N615" s="26"/>
      <c r="O615" s="24"/>
      <c r="P615" s="61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60"/>
      <c r="N616" s="26"/>
      <c r="O616" s="24"/>
      <c r="P616" s="61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60"/>
      <c r="N617" s="26"/>
      <c r="O617" s="24"/>
      <c r="P617" s="61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60"/>
      <c r="N618" s="26"/>
      <c r="O618" s="24"/>
      <c r="P618" s="61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60"/>
      <c r="N619" s="26"/>
      <c r="O619" s="24"/>
      <c r="P619" s="61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60"/>
      <c r="N620" s="26"/>
      <c r="O620" s="24"/>
      <c r="P620" s="61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66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42" t="s">
        <v>0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43" t="s">
        <v>40</v>
      </c>
      <c r="B676" s="4" t="s">
        <v>2</v>
      </c>
      <c r="C676" s="4" t="s">
        <v>3</v>
      </c>
      <c r="D676" s="4" t="s">
        <v>4</v>
      </c>
      <c r="E676" s="4" t="s">
        <v>5</v>
      </c>
      <c r="F676" s="4" t="s">
        <v>6</v>
      </c>
      <c r="G676" s="4" t="s">
        <v>7</v>
      </c>
      <c r="H676" s="4" t="s">
        <v>8</v>
      </c>
      <c r="I676" s="4" t="s">
        <v>9</v>
      </c>
      <c r="J676" s="4" t="s">
        <v>10</v>
      </c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5"/>
      <c r="B677" s="4" t="s">
        <v>1</v>
      </c>
      <c r="C677" s="4" t="s">
        <v>1</v>
      </c>
      <c r="D677" s="4" t="s">
        <v>1</v>
      </c>
      <c r="E677" s="4" t="s">
        <v>1</v>
      </c>
      <c r="F677" s="5"/>
      <c r="G677" s="5"/>
      <c r="H677" s="5"/>
      <c r="I677" s="5"/>
      <c r="J677" s="5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6" t="s">
        <v>11</v>
      </c>
      <c r="B678" s="10">
        <v>5.0</v>
      </c>
      <c r="C678" s="10">
        <v>3.0</v>
      </c>
      <c r="D678" s="10">
        <v>6.0</v>
      </c>
      <c r="E678" s="10">
        <v>7.0</v>
      </c>
      <c r="F678" s="4" t="s">
        <v>0</v>
      </c>
      <c r="G678" s="8">
        <f t="shared" ref="G678:G680" si="27">SUM(B678:F678)</f>
        <v>21</v>
      </c>
      <c r="H678" s="4" t="s">
        <v>12</v>
      </c>
      <c r="I678" s="9">
        <f t="shared" ref="I678:I679" si="28">G679/G678</f>
        <v>0.9047619048</v>
      </c>
      <c r="J678" s="9">
        <v>0.8</v>
      </c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6" t="s">
        <v>13</v>
      </c>
      <c r="B679" s="10">
        <v>5.0</v>
      </c>
      <c r="C679" s="10">
        <v>5.0</v>
      </c>
      <c r="D679" s="10">
        <v>6.0</v>
      </c>
      <c r="E679" s="10">
        <v>2.0</v>
      </c>
      <c r="F679" s="10">
        <v>1.0</v>
      </c>
      <c r="G679" s="8">
        <f t="shared" si="27"/>
        <v>19</v>
      </c>
      <c r="H679" s="4" t="s">
        <v>14</v>
      </c>
      <c r="I679" s="9">
        <f t="shared" si="28"/>
        <v>0.7894736842</v>
      </c>
      <c r="J679" s="9">
        <v>0.8</v>
      </c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6" t="s">
        <v>15</v>
      </c>
      <c r="B680" s="10">
        <v>6.0</v>
      </c>
      <c r="C680" s="10">
        <v>3.0</v>
      </c>
      <c r="D680" s="10">
        <v>2.0</v>
      </c>
      <c r="E680" s="10">
        <v>4.0</v>
      </c>
      <c r="F680" s="4" t="s">
        <v>0</v>
      </c>
      <c r="G680" s="8">
        <f t="shared" si="27"/>
        <v>15</v>
      </c>
      <c r="H680" s="4" t="s">
        <v>16</v>
      </c>
      <c r="I680" s="9">
        <f>G680/G678</f>
        <v>0.7142857143</v>
      </c>
      <c r="J680" s="9">
        <v>0.5</v>
      </c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6" t="s">
        <v>17</v>
      </c>
      <c r="B681" s="5"/>
      <c r="C681" s="5"/>
      <c r="D681" s="4" t="s">
        <v>0</v>
      </c>
      <c r="E681" s="4" t="s">
        <v>0</v>
      </c>
      <c r="F681" s="5"/>
      <c r="G681" s="8">
        <v>0.0</v>
      </c>
      <c r="H681" s="4" t="s">
        <v>18</v>
      </c>
      <c r="I681" s="12">
        <f>G682/G683</f>
        <v>0.02059925094</v>
      </c>
      <c r="J681" s="9">
        <v>0.03</v>
      </c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6" t="s">
        <v>19</v>
      </c>
      <c r="B682" s="10">
        <v>1.5</v>
      </c>
      <c r="C682" s="10">
        <v>2.0</v>
      </c>
      <c r="D682" s="5"/>
      <c r="E682" s="10">
        <v>2.0</v>
      </c>
      <c r="F682" s="5"/>
      <c r="G682" s="8">
        <f>SUM(B682:F682)</f>
        <v>5.5</v>
      </c>
      <c r="H682" s="4" t="s">
        <v>0</v>
      </c>
      <c r="I682" s="4" t="s">
        <v>0</v>
      </c>
      <c r="J682" s="13">
        <v>0.04</v>
      </c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6" t="s">
        <v>20</v>
      </c>
      <c r="B683" s="10">
        <v>262.0</v>
      </c>
      <c r="C683" s="10">
        <v>263.0</v>
      </c>
      <c r="D683" s="10">
        <v>265.0</v>
      </c>
      <c r="E683" s="10">
        <v>267.0</v>
      </c>
      <c r="F683" s="5"/>
      <c r="G683" s="10">
        <v>267.0</v>
      </c>
      <c r="H683" s="4" t="s">
        <v>21</v>
      </c>
      <c r="I683" s="10">
        <v>0.0</v>
      </c>
      <c r="J683" s="10">
        <v>5.0</v>
      </c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6" t="s">
        <v>22</v>
      </c>
      <c r="B684" s="10">
        <v>4.5</v>
      </c>
      <c r="C684" s="10">
        <v>1.0</v>
      </c>
      <c r="D684" s="10">
        <v>2.0</v>
      </c>
      <c r="E684" s="10">
        <v>2.0</v>
      </c>
      <c r="F684" s="5"/>
      <c r="G684" s="8">
        <v>9.5</v>
      </c>
      <c r="H684" s="4" t="s">
        <v>0</v>
      </c>
      <c r="I684" s="4" t="s">
        <v>0</v>
      </c>
      <c r="J684" s="5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6" t="s">
        <v>23</v>
      </c>
      <c r="B685" s="5"/>
      <c r="C685" s="5"/>
      <c r="D685" s="5"/>
      <c r="E685" s="5"/>
      <c r="F685" s="5"/>
      <c r="G685" s="4" t="s">
        <v>0</v>
      </c>
      <c r="H685" s="4" t="s">
        <v>0</v>
      </c>
      <c r="I685" s="4" t="s">
        <v>0</v>
      </c>
      <c r="J685" s="4" t="s">
        <v>0</v>
      </c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5" t="s">
        <v>41</v>
      </c>
      <c r="B686" s="11">
        <v>5.0</v>
      </c>
      <c r="C686" s="11">
        <v>4.0</v>
      </c>
      <c r="D686" s="11">
        <v>5.0</v>
      </c>
      <c r="E686" s="5" t="s">
        <v>0</v>
      </c>
      <c r="F686" s="5"/>
      <c r="G686" s="11">
        <f t="shared" ref="G686:G687" si="29">SUM(B686:F686)</f>
        <v>14</v>
      </c>
      <c r="H686" s="5" t="s">
        <v>0</v>
      </c>
      <c r="I686" s="5" t="s">
        <v>0</v>
      </c>
      <c r="J686" s="5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5" t="s">
        <v>42</v>
      </c>
      <c r="B687" s="5" t="s">
        <v>0</v>
      </c>
      <c r="C687" s="11">
        <v>1.0</v>
      </c>
      <c r="D687" s="11">
        <v>4.0</v>
      </c>
      <c r="E687" s="5" t="s">
        <v>0</v>
      </c>
      <c r="F687" s="5" t="s">
        <v>0</v>
      </c>
      <c r="G687" s="11">
        <f t="shared" si="29"/>
        <v>5</v>
      </c>
      <c r="H687" s="5" t="s">
        <v>0</v>
      </c>
      <c r="I687" s="5" t="s">
        <v>0</v>
      </c>
      <c r="J687" s="5" t="s">
        <v>0</v>
      </c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2" t="s">
        <v>0</v>
      </c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18" t="s">
        <v>24</v>
      </c>
      <c r="B689" s="18"/>
      <c r="C689" s="20" t="s">
        <v>25</v>
      </c>
      <c r="D689" s="20"/>
      <c r="E689" s="22" t="s">
        <v>26</v>
      </c>
      <c r="F689" s="22" t="s">
        <v>0</v>
      </c>
      <c r="G689" s="24" t="s">
        <v>27</v>
      </c>
      <c r="H689" s="24"/>
      <c r="I689" s="26" t="s">
        <v>28</v>
      </c>
      <c r="J689" s="26"/>
      <c r="K689" s="2"/>
      <c r="L689" s="2"/>
      <c r="M689" s="44" t="s">
        <v>43</v>
      </c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7">
        <v>1.0</v>
      </c>
      <c r="B690" s="18" t="s">
        <v>44</v>
      </c>
      <c r="C690" s="29">
        <v>1.0</v>
      </c>
      <c r="D690" s="45" t="s">
        <v>45</v>
      </c>
      <c r="E690" s="31">
        <v>1.0</v>
      </c>
      <c r="F690" s="22" t="s">
        <v>46</v>
      </c>
      <c r="G690" s="33">
        <v>1.0</v>
      </c>
      <c r="H690" s="24" t="s">
        <v>47</v>
      </c>
      <c r="I690" s="36" t="s">
        <v>29</v>
      </c>
      <c r="J690" s="26" t="s">
        <v>48</v>
      </c>
      <c r="K690" s="2"/>
      <c r="L690" s="2"/>
      <c r="M690" s="46" t="s">
        <v>40</v>
      </c>
      <c r="N690" s="47" t="s">
        <v>2</v>
      </c>
      <c r="O690" s="47" t="s">
        <v>3</v>
      </c>
      <c r="P690" s="47" t="s">
        <v>4</v>
      </c>
      <c r="Q690" s="47" t="s">
        <v>5</v>
      </c>
      <c r="R690" s="47" t="s">
        <v>6</v>
      </c>
      <c r="S690" s="47" t="s">
        <v>7</v>
      </c>
      <c r="T690" s="47" t="s">
        <v>8</v>
      </c>
      <c r="U690" s="47" t="s">
        <v>9</v>
      </c>
      <c r="V690" s="47" t="s">
        <v>10</v>
      </c>
      <c r="W690" s="2"/>
      <c r="X690" s="2"/>
      <c r="Y690" s="2"/>
      <c r="Z690" s="2"/>
    </row>
    <row r="691">
      <c r="A691" s="27">
        <v>2.0</v>
      </c>
      <c r="B691" s="18" t="s">
        <v>49</v>
      </c>
      <c r="C691" s="29">
        <v>2.0</v>
      </c>
      <c r="D691" s="20" t="s">
        <v>50</v>
      </c>
      <c r="E691" s="31">
        <v>2.0</v>
      </c>
      <c r="F691" s="22" t="s">
        <v>51</v>
      </c>
      <c r="G691" s="33">
        <v>2.0</v>
      </c>
      <c r="H691" s="24"/>
      <c r="I691" s="36" t="s">
        <v>31</v>
      </c>
      <c r="J691" s="26" t="s">
        <v>52</v>
      </c>
      <c r="K691" s="2"/>
      <c r="L691" s="2"/>
      <c r="M691" s="18"/>
      <c r="N691" s="47" t="s">
        <v>1</v>
      </c>
      <c r="O691" s="47" t="s">
        <v>1</v>
      </c>
      <c r="P691" s="47" t="s">
        <v>1</v>
      </c>
      <c r="Q691" s="47" t="s">
        <v>1</v>
      </c>
      <c r="R691" s="18"/>
      <c r="S691" s="18"/>
      <c r="T691" s="18"/>
      <c r="U691" s="18"/>
      <c r="V691" s="18"/>
      <c r="W691" s="2"/>
      <c r="X691" s="2"/>
      <c r="Y691" s="2"/>
      <c r="Z691" s="2"/>
    </row>
    <row r="692">
      <c r="A692" s="27">
        <v>3.0</v>
      </c>
      <c r="B692" s="18" t="s">
        <v>53</v>
      </c>
      <c r="C692" s="29">
        <v>3.0</v>
      </c>
      <c r="D692" s="20" t="s">
        <v>54</v>
      </c>
      <c r="E692" s="31">
        <v>3.0</v>
      </c>
      <c r="F692" s="22" t="s">
        <v>55</v>
      </c>
      <c r="G692" s="33">
        <v>3.0</v>
      </c>
      <c r="H692" s="24" t="s">
        <v>0</v>
      </c>
      <c r="I692" s="36" t="s">
        <v>33</v>
      </c>
      <c r="J692" s="26" t="s">
        <v>56</v>
      </c>
      <c r="K692" s="2"/>
      <c r="L692" s="2"/>
      <c r="M692" s="48" t="s">
        <v>11</v>
      </c>
      <c r="N692" s="49">
        <v>1.0</v>
      </c>
      <c r="O692" s="49">
        <v>4.0</v>
      </c>
      <c r="P692" s="49">
        <v>9.0</v>
      </c>
      <c r="Q692" s="49">
        <v>4.0</v>
      </c>
      <c r="R692" s="47" t="s">
        <v>0</v>
      </c>
      <c r="S692" s="50">
        <v>16.0</v>
      </c>
      <c r="T692" s="47" t="s">
        <v>12</v>
      </c>
      <c r="U692" s="51">
        <f t="shared" ref="U692:U693" si="30">S693/S692</f>
        <v>1</v>
      </c>
      <c r="V692" s="51">
        <v>0.8</v>
      </c>
      <c r="W692" s="2"/>
      <c r="X692" s="2"/>
      <c r="Y692" s="2"/>
      <c r="Z692" s="2"/>
    </row>
    <row r="693">
      <c r="A693" s="27">
        <v>4.0</v>
      </c>
      <c r="B693" s="18" t="s">
        <v>57</v>
      </c>
      <c r="C693" s="29">
        <v>4.0</v>
      </c>
      <c r="D693" s="20" t="s">
        <v>58</v>
      </c>
      <c r="E693" s="31">
        <v>4.0</v>
      </c>
      <c r="F693" s="22" t="s">
        <v>59</v>
      </c>
      <c r="G693" s="33">
        <v>4.0</v>
      </c>
      <c r="H693" s="24" t="s">
        <v>0</v>
      </c>
      <c r="I693" s="36" t="s">
        <v>34</v>
      </c>
      <c r="J693" s="26" t="s">
        <v>60</v>
      </c>
      <c r="K693" s="2"/>
      <c r="L693" s="2"/>
      <c r="M693" s="48" t="s">
        <v>13</v>
      </c>
      <c r="N693" s="49">
        <v>1.0</v>
      </c>
      <c r="O693" s="49">
        <v>1.0</v>
      </c>
      <c r="P693" s="49">
        <v>6.0</v>
      </c>
      <c r="Q693" s="49">
        <v>8.0</v>
      </c>
      <c r="R693" s="47" t="s">
        <v>0</v>
      </c>
      <c r="S693" s="50">
        <v>16.0</v>
      </c>
      <c r="T693" s="47" t="s">
        <v>14</v>
      </c>
      <c r="U693" s="51">
        <f t="shared" si="30"/>
        <v>0.875</v>
      </c>
      <c r="V693" s="51">
        <v>0.8</v>
      </c>
      <c r="W693" s="2"/>
      <c r="X693" s="2"/>
      <c r="Y693" s="2"/>
      <c r="Z693" s="2"/>
    </row>
    <row r="694">
      <c r="A694" s="27">
        <v>5.0</v>
      </c>
      <c r="B694" s="18"/>
      <c r="C694" s="29">
        <v>5.0</v>
      </c>
      <c r="D694" s="20" t="s">
        <v>61</v>
      </c>
      <c r="E694" s="31">
        <v>5.0</v>
      </c>
      <c r="F694" s="22" t="s">
        <v>62</v>
      </c>
      <c r="G694" s="33">
        <v>5.0</v>
      </c>
      <c r="H694" s="24" t="s">
        <v>0</v>
      </c>
      <c r="I694" s="36" t="s">
        <v>35</v>
      </c>
      <c r="J694" s="26" t="s">
        <v>63</v>
      </c>
      <c r="K694" s="2"/>
      <c r="L694" s="2"/>
      <c r="M694" s="48" t="s">
        <v>15</v>
      </c>
      <c r="N694" s="49">
        <v>6.0</v>
      </c>
      <c r="O694" s="49">
        <v>2.0</v>
      </c>
      <c r="P694" s="49">
        <v>1.0</v>
      </c>
      <c r="Q694" s="49">
        <v>5.0</v>
      </c>
      <c r="R694" s="47" t="s">
        <v>0</v>
      </c>
      <c r="S694" s="50">
        <v>14.0</v>
      </c>
      <c r="T694" s="47" t="s">
        <v>16</v>
      </c>
      <c r="U694" s="51">
        <f>S694/S692</f>
        <v>0.875</v>
      </c>
      <c r="V694" s="51">
        <v>0.5</v>
      </c>
      <c r="W694" s="2"/>
      <c r="X694" s="2"/>
      <c r="Y694" s="2"/>
      <c r="Z694" s="2"/>
    </row>
    <row r="695">
      <c r="A695" s="27">
        <v>6.0</v>
      </c>
      <c r="B695" s="18"/>
      <c r="C695" s="29">
        <v>6.0</v>
      </c>
      <c r="D695" s="20" t="s">
        <v>64</v>
      </c>
      <c r="E695" s="31">
        <v>6.0</v>
      </c>
      <c r="F695" s="22" t="s">
        <v>65</v>
      </c>
      <c r="G695" s="33">
        <v>6.0</v>
      </c>
      <c r="H695" s="24"/>
      <c r="I695" s="36" t="s">
        <v>36</v>
      </c>
      <c r="J695" s="26" t="s">
        <v>66</v>
      </c>
      <c r="K695" s="2"/>
      <c r="L695" s="2"/>
      <c r="M695" s="48" t="s">
        <v>17</v>
      </c>
      <c r="N695" s="49">
        <v>1.0</v>
      </c>
      <c r="O695" s="47" t="s">
        <v>0</v>
      </c>
      <c r="P695" s="18"/>
      <c r="Q695" s="47" t="s">
        <v>0</v>
      </c>
      <c r="R695" s="18"/>
      <c r="S695" s="50">
        <v>1.0</v>
      </c>
      <c r="T695" s="47" t="s">
        <v>18</v>
      </c>
      <c r="U695" s="52">
        <f>S696/S697</f>
        <v>0.01680672269</v>
      </c>
      <c r="V695" s="51">
        <v>0.03</v>
      </c>
      <c r="W695" s="2"/>
      <c r="X695" s="2"/>
      <c r="Y695" s="2"/>
      <c r="Z695" s="2"/>
    </row>
    <row r="696">
      <c r="A696" s="27">
        <v>7.0</v>
      </c>
      <c r="B696" s="18"/>
      <c r="C696" s="29">
        <v>7.0</v>
      </c>
      <c r="D696" s="20" t="s">
        <v>67</v>
      </c>
      <c r="E696" s="31">
        <v>7.0</v>
      </c>
      <c r="F696" s="22" t="s">
        <v>68</v>
      </c>
      <c r="G696" s="33">
        <v>7.0</v>
      </c>
      <c r="H696" s="24"/>
      <c r="I696" s="36" t="s">
        <v>37</v>
      </c>
      <c r="J696" s="26" t="s">
        <v>69</v>
      </c>
      <c r="K696" s="2"/>
      <c r="L696" s="2"/>
      <c r="M696" s="48" t="s">
        <v>19</v>
      </c>
      <c r="N696" s="49">
        <v>2.0</v>
      </c>
      <c r="O696" s="49">
        <v>1.0</v>
      </c>
      <c r="P696" s="47" t="s">
        <v>0</v>
      </c>
      <c r="Q696" s="49">
        <v>1.0</v>
      </c>
      <c r="R696" s="47" t="s">
        <v>0</v>
      </c>
      <c r="S696" s="50">
        <v>4.0</v>
      </c>
      <c r="T696" s="47" t="s">
        <v>70</v>
      </c>
      <c r="U696" s="53">
        <f>S698/S697</f>
        <v>0.04201680672</v>
      </c>
      <c r="V696" s="54">
        <v>0.04</v>
      </c>
      <c r="W696" s="2"/>
      <c r="X696" s="2"/>
      <c r="Y696" s="2"/>
      <c r="Z696" s="2"/>
    </row>
    <row r="697">
      <c r="A697" s="27">
        <v>8.0</v>
      </c>
      <c r="B697" s="18"/>
      <c r="C697" s="29">
        <v>8.0</v>
      </c>
      <c r="D697" s="20"/>
      <c r="E697" s="31">
        <v>8.0</v>
      </c>
      <c r="F697" s="22" t="s">
        <v>71</v>
      </c>
      <c r="G697" s="33">
        <v>8.0</v>
      </c>
      <c r="H697" s="24"/>
      <c r="I697" s="36" t="s">
        <v>38</v>
      </c>
      <c r="J697" s="26" t="s">
        <v>72</v>
      </c>
      <c r="K697" s="2"/>
      <c r="L697" s="2"/>
      <c r="M697" s="48" t="s">
        <v>20</v>
      </c>
      <c r="N697" s="49">
        <v>232.0</v>
      </c>
      <c r="O697" s="49">
        <v>233.0</v>
      </c>
      <c r="P697" s="49">
        <v>234.0</v>
      </c>
      <c r="Q697" s="49">
        <v>238.0</v>
      </c>
      <c r="R697" s="47" t="s">
        <v>0</v>
      </c>
      <c r="S697" s="49">
        <v>238.0</v>
      </c>
      <c r="T697" s="47" t="s">
        <v>21</v>
      </c>
      <c r="U697" s="49">
        <v>4.0</v>
      </c>
      <c r="V697" s="49">
        <v>5.0</v>
      </c>
      <c r="W697" s="2"/>
      <c r="X697" s="2"/>
      <c r="Y697" s="2"/>
      <c r="Z697" s="2"/>
    </row>
    <row r="698">
      <c r="A698" s="27">
        <v>9.0</v>
      </c>
      <c r="B698" s="18"/>
      <c r="C698" s="29">
        <v>9.0</v>
      </c>
      <c r="D698" s="20"/>
      <c r="E698" s="31">
        <v>9.0</v>
      </c>
      <c r="F698" s="22" t="s">
        <v>73</v>
      </c>
      <c r="G698" s="33">
        <v>9.0</v>
      </c>
      <c r="H698" s="24"/>
      <c r="I698" s="36" t="s">
        <v>39</v>
      </c>
      <c r="J698" s="26" t="s">
        <v>74</v>
      </c>
      <c r="K698" s="2"/>
      <c r="L698" s="2"/>
      <c r="M698" s="48" t="s">
        <v>22</v>
      </c>
      <c r="N698" s="49">
        <v>4.0</v>
      </c>
      <c r="O698" s="49">
        <v>1.0</v>
      </c>
      <c r="P698" s="49">
        <v>1.0</v>
      </c>
      <c r="Q698" s="49">
        <v>4.0</v>
      </c>
      <c r="R698" s="47" t="s">
        <v>0</v>
      </c>
      <c r="S698" s="50">
        <v>10.0</v>
      </c>
      <c r="T698" s="47" t="s">
        <v>75</v>
      </c>
      <c r="U698" s="18"/>
      <c r="V698" s="18"/>
      <c r="W698" s="2"/>
      <c r="X698" s="2"/>
      <c r="Y698" s="2"/>
      <c r="Z698" s="2"/>
    </row>
    <row r="699">
      <c r="A699" s="27">
        <v>10.0</v>
      </c>
      <c r="B699" s="18" t="s">
        <v>0</v>
      </c>
      <c r="C699" s="29">
        <v>10.0</v>
      </c>
      <c r="D699" s="20"/>
      <c r="E699" s="31">
        <v>10.0</v>
      </c>
      <c r="F699" s="22" t="s">
        <v>76</v>
      </c>
      <c r="G699" s="33">
        <v>10.0</v>
      </c>
      <c r="H699" s="24"/>
      <c r="I699" s="40">
        <v>10.0</v>
      </c>
      <c r="J699" s="26"/>
      <c r="K699" s="2"/>
      <c r="L699" s="2"/>
      <c r="M699" s="48" t="s">
        <v>23</v>
      </c>
      <c r="N699" s="51">
        <v>0.43</v>
      </c>
      <c r="O699" s="51">
        <v>0.43</v>
      </c>
      <c r="P699" s="51">
        <v>0.43</v>
      </c>
      <c r="Q699" s="51">
        <v>0.43</v>
      </c>
      <c r="R699" s="55" t="s">
        <v>0</v>
      </c>
      <c r="S699" s="55" t="s">
        <v>0</v>
      </c>
      <c r="T699" s="18"/>
      <c r="U699" s="18"/>
      <c r="V699" s="18"/>
      <c r="W699" s="2"/>
      <c r="X699" s="2"/>
      <c r="Y699" s="2"/>
      <c r="Z699" s="2"/>
    </row>
    <row r="700">
      <c r="A700" s="27">
        <v>11.0</v>
      </c>
      <c r="B700" s="18" t="s">
        <v>0</v>
      </c>
      <c r="C700" s="29">
        <v>11.0</v>
      </c>
      <c r="D700" s="20"/>
      <c r="E700" s="31">
        <v>11.0</v>
      </c>
      <c r="F700" s="22" t="s">
        <v>77</v>
      </c>
      <c r="G700" s="33">
        <v>11.0</v>
      </c>
      <c r="H700" s="24"/>
      <c r="I700" s="40">
        <v>11.0</v>
      </c>
      <c r="J700" s="26"/>
      <c r="K700" s="2"/>
      <c r="L700" s="2"/>
      <c r="M700" s="18" t="s">
        <v>41</v>
      </c>
      <c r="N700" s="56">
        <v>5.0</v>
      </c>
      <c r="O700" s="56">
        <v>5.0</v>
      </c>
      <c r="P700" s="56">
        <v>7.0</v>
      </c>
      <c r="Q700" s="56">
        <v>3.0</v>
      </c>
      <c r="R700" s="18" t="s">
        <v>0</v>
      </c>
      <c r="S700" s="56">
        <v>6.0</v>
      </c>
      <c r="T700" s="18"/>
      <c r="U700" s="18"/>
      <c r="V700" s="18"/>
      <c r="W700" s="2"/>
      <c r="X700" s="2"/>
      <c r="Y700" s="2"/>
      <c r="Z700" s="2"/>
    </row>
    <row r="701">
      <c r="A701" s="27">
        <v>12.0</v>
      </c>
      <c r="B701" s="18"/>
      <c r="C701" s="29">
        <v>12.0</v>
      </c>
      <c r="D701" s="20" t="s">
        <v>0</v>
      </c>
      <c r="E701" s="31">
        <v>12.0</v>
      </c>
      <c r="F701" s="22" t="s">
        <v>78</v>
      </c>
      <c r="G701" s="33">
        <v>12.0</v>
      </c>
      <c r="H701" s="24"/>
      <c r="I701" s="57">
        <v>0.12</v>
      </c>
      <c r="J701" s="41"/>
      <c r="K701" s="2"/>
      <c r="L701" s="2"/>
      <c r="M701" s="18" t="s">
        <v>42</v>
      </c>
      <c r="N701" s="18" t="s">
        <v>0</v>
      </c>
      <c r="O701" s="56">
        <v>4.0</v>
      </c>
      <c r="P701" s="56">
        <v>4.0</v>
      </c>
      <c r="Q701" s="18" t="s">
        <v>0</v>
      </c>
      <c r="R701" s="18"/>
      <c r="S701" s="18"/>
      <c r="T701" s="18"/>
      <c r="U701" s="18"/>
      <c r="V701" s="18"/>
      <c r="W701" s="2"/>
      <c r="X701" s="2"/>
      <c r="Y701" s="2"/>
      <c r="Z701" s="2"/>
    </row>
    <row r="702">
      <c r="A702" s="27">
        <v>13.0</v>
      </c>
      <c r="B702" s="18"/>
      <c r="C702" s="29">
        <v>13.0</v>
      </c>
      <c r="D702" s="20" t="s">
        <v>0</v>
      </c>
      <c r="E702" s="31">
        <v>13.0</v>
      </c>
      <c r="F702" s="22" t="s">
        <v>79</v>
      </c>
      <c r="G702" s="33">
        <v>13.0</v>
      </c>
      <c r="H702" s="24"/>
      <c r="I702" s="41"/>
      <c r="J702" s="41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7">
        <v>14.0</v>
      </c>
      <c r="B703" s="18"/>
      <c r="C703" s="29">
        <v>14.0</v>
      </c>
      <c r="D703" s="20" t="s">
        <v>0</v>
      </c>
      <c r="E703" s="31">
        <v>14.0</v>
      </c>
      <c r="F703" s="22" t="s">
        <v>80</v>
      </c>
      <c r="G703" s="33">
        <v>14.0</v>
      </c>
      <c r="H703" s="24"/>
      <c r="I703" s="41"/>
      <c r="J703" s="41"/>
      <c r="K703" s="2"/>
      <c r="L703" s="2"/>
      <c r="M703" s="58" t="s">
        <v>81</v>
      </c>
      <c r="N703" s="26" t="s">
        <v>82</v>
      </c>
      <c r="O703" s="23" t="s">
        <v>83</v>
      </c>
      <c r="P703" s="59" t="s">
        <v>84</v>
      </c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7">
        <v>15.0</v>
      </c>
      <c r="B704" s="18"/>
      <c r="C704" s="29">
        <v>15.0</v>
      </c>
      <c r="D704" s="20" t="s">
        <v>0</v>
      </c>
      <c r="E704" s="31">
        <v>15.0</v>
      </c>
      <c r="F704" s="22" t="s">
        <v>85</v>
      </c>
      <c r="G704" s="33">
        <v>15.0</v>
      </c>
      <c r="H704" s="24"/>
      <c r="I704" s="41"/>
      <c r="J704" s="41"/>
      <c r="K704" s="2"/>
      <c r="L704" s="2"/>
      <c r="M704" s="60" t="s">
        <v>86</v>
      </c>
      <c r="N704" s="26"/>
      <c r="O704" s="24"/>
      <c r="P704" s="61"/>
      <c r="Q704" s="2"/>
      <c r="R704" s="2"/>
      <c r="S704" s="2"/>
      <c r="T704" s="38"/>
      <c r="U704" s="38"/>
      <c r="V704" s="38"/>
      <c r="W704" s="2"/>
      <c r="X704" s="2"/>
      <c r="Y704" s="2"/>
      <c r="Z704" s="2"/>
    </row>
    <row r="705">
      <c r="A705" s="27">
        <v>16.0</v>
      </c>
      <c r="B705" s="18"/>
      <c r="C705" s="29">
        <v>16.0</v>
      </c>
      <c r="D705" s="20" t="s">
        <v>0</v>
      </c>
      <c r="E705" s="31">
        <v>16.0</v>
      </c>
      <c r="F705" s="22" t="s">
        <v>0</v>
      </c>
      <c r="G705" s="33">
        <v>16.0</v>
      </c>
      <c r="H705" s="24"/>
      <c r="I705" s="26"/>
      <c r="J705" s="62"/>
      <c r="K705" s="2"/>
      <c r="L705" s="2"/>
      <c r="M705" s="60" t="s">
        <v>87</v>
      </c>
      <c r="N705" s="26"/>
      <c r="O705" s="24"/>
      <c r="P705" s="61"/>
      <c r="Q705" s="2"/>
      <c r="R705" s="2"/>
      <c r="S705" s="2"/>
      <c r="T705" s="38"/>
      <c r="U705" s="38"/>
      <c r="V705" s="38"/>
      <c r="W705" s="2"/>
      <c r="X705" s="2"/>
      <c r="Y705" s="2"/>
      <c r="Z705" s="2"/>
    </row>
    <row r="706">
      <c r="A706" s="27">
        <v>17.0</v>
      </c>
      <c r="B706" s="18"/>
      <c r="C706" s="29">
        <v>17.0</v>
      </c>
      <c r="D706" s="20"/>
      <c r="E706" s="31">
        <v>17.0</v>
      </c>
      <c r="F706" s="22" t="s">
        <v>0</v>
      </c>
      <c r="G706" s="33">
        <v>17.0</v>
      </c>
      <c r="H706" s="24"/>
      <c r="I706" s="26"/>
      <c r="J706" s="26"/>
      <c r="K706" s="2"/>
      <c r="L706" s="2"/>
      <c r="M706" s="63" t="s">
        <v>88</v>
      </c>
      <c r="N706" s="26" t="s">
        <v>89</v>
      </c>
      <c r="O706" s="24"/>
      <c r="P706" s="61"/>
      <c r="Q706" s="2"/>
      <c r="R706" s="2"/>
      <c r="S706" s="2"/>
      <c r="T706" s="38"/>
      <c r="U706" s="38"/>
      <c r="V706" s="38"/>
      <c r="W706" s="2"/>
      <c r="X706" s="2"/>
      <c r="Y706" s="2"/>
      <c r="Z706" s="2"/>
    </row>
    <row r="707">
      <c r="A707" s="27">
        <v>18.0</v>
      </c>
      <c r="B707" s="18"/>
      <c r="C707" s="29">
        <v>18.0</v>
      </c>
      <c r="D707" s="20"/>
      <c r="E707" s="31">
        <v>18.0</v>
      </c>
      <c r="F707" s="22"/>
      <c r="G707" s="33">
        <v>18.0</v>
      </c>
      <c r="H707" s="24"/>
      <c r="I707" s="26"/>
      <c r="J707" s="26"/>
      <c r="K707" s="2"/>
      <c r="L707" s="2"/>
      <c r="M707" s="60" t="s">
        <v>90</v>
      </c>
      <c r="N707" s="26"/>
      <c r="O707" s="24"/>
      <c r="P707" s="61"/>
      <c r="Q707" s="2"/>
      <c r="R707" s="2"/>
      <c r="S707" s="2"/>
      <c r="T707" s="38"/>
      <c r="U707" s="38"/>
      <c r="V707" s="38"/>
      <c r="W707" s="2"/>
      <c r="X707" s="2"/>
      <c r="Y707" s="2"/>
      <c r="Z707" s="2"/>
    </row>
    <row r="708">
      <c r="A708" s="27">
        <v>19.0</v>
      </c>
      <c r="B708" s="18"/>
      <c r="C708" s="29">
        <v>19.0</v>
      </c>
      <c r="D708" s="20"/>
      <c r="E708" s="31">
        <v>19.0</v>
      </c>
      <c r="F708" s="22"/>
      <c r="G708" s="33">
        <v>19.0</v>
      </c>
      <c r="H708" s="24"/>
      <c r="I708" s="26"/>
      <c r="J708" s="26"/>
      <c r="K708" s="2"/>
      <c r="L708" s="2"/>
      <c r="M708" s="60" t="s">
        <v>91</v>
      </c>
      <c r="N708" s="26"/>
      <c r="O708" s="24"/>
      <c r="P708" s="61"/>
      <c r="Q708" s="2"/>
      <c r="R708" s="2"/>
      <c r="S708" s="2"/>
      <c r="T708" s="2"/>
      <c r="U708" s="64"/>
      <c r="V708" s="64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60" t="s">
        <v>92</v>
      </c>
      <c r="N709" s="26"/>
      <c r="O709" s="24"/>
      <c r="P709" s="61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60" t="s">
        <v>93</v>
      </c>
      <c r="N710" s="26"/>
      <c r="O710" s="65">
        <v>42417.0</v>
      </c>
      <c r="P710" s="61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60" t="s">
        <v>94</v>
      </c>
      <c r="N711" s="26"/>
      <c r="O711" s="65">
        <v>42415.0</v>
      </c>
      <c r="P711" s="61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60"/>
      <c r="N712" s="26"/>
      <c r="O712" s="24"/>
      <c r="P712" s="61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60"/>
      <c r="N713" s="26"/>
      <c r="O713" s="24"/>
      <c r="P713" s="61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60"/>
      <c r="N714" s="26"/>
      <c r="O714" s="24"/>
      <c r="P714" s="61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60"/>
      <c r="N715" s="26"/>
      <c r="O715" s="24"/>
      <c r="P715" s="61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60"/>
      <c r="N716" s="26"/>
      <c r="O716" s="24"/>
      <c r="P716" s="61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60"/>
      <c r="N717" s="26"/>
      <c r="O717" s="24"/>
      <c r="P717" s="61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60"/>
      <c r="N718" s="26"/>
      <c r="O718" s="24"/>
      <c r="P718" s="61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60"/>
      <c r="N719" s="26"/>
      <c r="O719" s="24"/>
      <c r="P719" s="61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60"/>
      <c r="N720" s="26"/>
      <c r="O720" s="24"/>
      <c r="P720" s="61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60"/>
      <c r="N721" s="26"/>
      <c r="O721" s="24"/>
      <c r="P721" s="61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60"/>
      <c r="N722" s="26"/>
      <c r="O722" s="24"/>
      <c r="P722" s="61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66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42" t="s">
        <v>0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43" t="s">
        <v>40</v>
      </c>
      <c r="B778" s="4" t="s">
        <v>2</v>
      </c>
      <c r="C778" s="4" t="s">
        <v>3</v>
      </c>
      <c r="D778" s="4" t="s">
        <v>4</v>
      </c>
      <c r="E778" s="4" t="s">
        <v>5</v>
      </c>
      <c r="F778" s="4" t="s">
        <v>6</v>
      </c>
      <c r="G778" s="4" t="s">
        <v>7</v>
      </c>
      <c r="H778" s="4" t="s">
        <v>8</v>
      </c>
      <c r="I778" s="4" t="s">
        <v>9</v>
      </c>
      <c r="J778" s="4" t="s">
        <v>10</v>
      </c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5"/>
      <c r="B779" s="4" t="s">
        <v>1</v>
      </c>
      <c r="C779" s="4" t="s">
        <v>1</v>
      </c>
      <c r="D779" s="4" t="s">
        <v>1</v>
      </c>
      <c r="E779" s="4" t="s">
        <v>1</v>
      </c>
      <c r="F779" s="5"/>
      <c r="G779" s="5"/>
      <c r="H779" s="5"/>
      <c r="I779" s="5"/>
      <c r="J779" s="5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6" t="s">
        <v>11</v>
      </c>
      <c r="B780" s="10">
        <v>5.0</v>
      </c>
      <c r="C780" s="10">
        <v>3.0</v>
      </c>
      <c r="D780" s="10">
        <v>6.0</v>
      </c>
      <c r="E780" s="10">
        <v>7.0</v>
      </c>
      <c r="F780" s="4" t="s">
        <v>0</v>
      </c>
      <c r="G780" s="8">
        <f t="shared" ref="G780:G782" si="31">SUM(B780:F780)</f>
        <v>21</v>
      </c>
      <c r="H780" s="4" t="s">
        <v>12</v>
      </c>
      <c r="I780" s="9">
        <f t="shared" ref="I780:I781" si="32">G781/G780</f>
        <v>0.9047619048</v>
      </c>
      <c r="J780" s="9">
        <v>0.8</v>
      </c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6" t="s">
        <v>13</v>
      </c>
      <c r="B781" s="10">
        <v>5.0</v>
      </c>
      <c r="C781" s="10">
        <v>5.0</v>
      </c>
      <c r="D781" s="10">
        <v>6.0</v>
      </c>
      <c r="E781" s="10">
        <v>2.0</v>
      </c>
      <c r="F781" s="10">
        <v>1.0</v>
      </c>
      <c r="G781" s="8">
        <f t="shared" si="31"/>
        <v>19</v>
      </c>
      <c r="H781" s="4" t="s">
        <v>14</v>
      </c>
      <c r="I781" s="9">
        <f t="shared" si="32"/>
        <v>0.7894736842</v>
      </c>
      <c r="J781" s="9">
        <v>0.8</v>
      </c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6" t="s">
        <v>15</v>
      </c>
      <c r="B782" s="10">
        <v>6.0</v>
      </c>
      <c r="C782" s="10">
        <v>3.0</v>
      </c>
      <c r="D782" s="10">
        <v>2.0</v>
      </c>
      <c r="E782" s="10">
        <v>4.0</v>
      </c>
      <c r="F782" s="4" t="s">
        <v>0</v>
      </c>
      <c r="G782" s="8">
        <f t="shared" si="31"/>
        <v>15</v>
      </c>
      <c r="H782" s="4" t="s">
        <v>16</v>
      </c>
      <c r="I782" s="9">
        <f>G782/G780</f>
        <v>0.7142857143</v>
      </c>
      <c r="J782" s="9">
        <v>0.5</v>
      </c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6" t="s">
        <v>17</v>
      </c>
      <c r="B783" s="5"/>
      <c r="C783" s="5"/>
      <c r="D783" s="4" t="s">
        <v>0</v>
      </c>
      <c r="E783" s="4" t="s">
        <v>0</v>
      </c>
      <c r="F783" s="5"/>
      <c r="G783" s="8">
        <v>0.0</v>
      </c>
      <c r="H783" s="4" t="s">
        <v>18</v>
      </c>
      <c r="I783" s="12">
        <f>G784/G785</f>
        <v>0.02059925094</v>
      </c>
      <c r="J783" s="9">
        <v>0.03</v>
      </c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6" t="s">
        <v>19</v>
      </c>
      <c r="B784" s="10">
        <v>1.5</v>
      </c>
      <c r="C784" s="10">
        <v>2.0</v>
      </c>
      <c r="D784" s="5"/>
      <c r="E784" s="10">
        <v>2.0</v>
      </c>
      <c r="F784" s="5"/>
      <c r="G784" s="8">
        <f>SUM(B784:F784)</f>
        <v>5.5</v>
      </c>
      <c r="H784" s="4" t="s">
        <v>0</v>
      </c>
      <c r="I784" s="4" t="s">
        <v>0</v>
      </c>
      <c r="J784" s="13">
        <v>0.04</v>
      </c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6" t="s">
        <v>20</v>
      </c>
      <c r="B785" s="10">
        <v>262.0</v>
      </c>
      <c r="C785" s="10">
        <v>263.0</v>
      </c>
      <c r="D785" s="10">
        <v>265.0</v>
      </c>
      <c r="E785" s="10">
        <v>267.0</v>
      </c>
      <c r="F785" s="5"/>
      <c r="G785" s="10">
        <v>267.0</v>
      </c>
      <c r="H785" s="4" t="s">
        <v>21</v>
      </c>
      <c r="I785" s="10">
        <v>0.0</v>
      </c>
      <c r="J785" s="10">
        <v>5.0</v>
      </c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6" t="s">
        <v>22</v>
      </c>
      <c r="B786" s="10">
        <v>4.5</v>
      </c>
      <c r="C786" s="10">
        <v>1.0</v>
      </c>
      <c r="D786" s="10">
        <v>2.0</v>
      </c>
      <c r="E786" s="10">
        <v>2.0</v>
      </c>
      <c r="F786" s="5"/>
      <c r="G786" s="8">
        <v>9.5</v>
      </c>
      <c r="H786" s="4" t="s">
        <v>0</v>
      </c>
      <c r="I786" s="4" t="s">
        <v>0</v>
      </c>
      <c r="J786" s="5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6" t="s">
        <v>23</v>
      </c>
      <c r="B787" s="5"/>
      <c r="C787" s="5"/>
      <c r="D787" s="5"/>
      <c r="E787" s="5"/>
      <c r="F787" s="5"/>
      <c r="G787" s="4" t="s">
        <v>0</v>
      </c>
      <c r="H787" s="4" t="s">
        <v>0</v>
      </c>
      <c r="I787" s="4" t="s">
        <v>0</v>
      </c>
      <c r="J787" s="4" t="s">
        <v>0</v>
      </c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5" t="s">
        <v>41</v>
      </c>
      <c r="B788" s="11">
        <v>5.0</v>
      </c>
      <c r="C788" s="11">
        <v>4.0</v>
      </c>
      <c r="D788" s="11">
        <v>5.0</v>
      </c>
      <c r="E788" s="5" t="s">
        <v>0</v>
      </c>
      <c r="F788" s="5"/>
      <c r="G788" s="11">
        <f t="shared" ref="G788:G789" si="33">SUM(B788:F788)</f>
        <v>14</v>
      </c>
      <c r="H788" s="5" t="s">
        <v>0</v>
      </c>
      <c r="I788" s="5" t="s">
        <v>0</v>
      </c>
      <c r="J788" s="5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5" t="s">
        <v>42</v>
      </c>
      <c r="B789" s="5" t="s">
        <v>0</v>
      </c>
      <c r="C789" s="11">
        <v>1.0</v>
      </c>
      <c r="D789" s="11">
        <v>4.0</v>
      </c>
      <c r="E789" s="5" t="s">
        <v>0</v>
      </c>
      <c r="F789" s="5" t="s">
        <v>0</v>
      </c>
      <c r="G789" s="11">
        <f t="shared" si="33"/>
        <v>5</v>
      </c>
      <c r="H789" s="5" t="s">
        <v>0</v>
      </c>
      <c r="I789" s="5" t="s">
        <v>0</v>
      </c>
      <c r="J789" s="5" t="s">
        <v>0</v>
      </c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2" t="s">
        <v>0</v>
      </c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18" t="s">
        <v>24</v>
      </c>
      <c r="B791" s="18"/>
      <c r="C791" s="20" t="s">
        <v>25</v>
      </c>
      <c r="D791" s="20"/>
      <c r="E791" s="22" t="s">
        <v>26</v>
      </c>
      <c r="F791" s="22" t="s">
        <v>0</v>
      </c>
      <c r="G791" s="24" t="s">
        <v>27</v>
      </c>
      <c r="H791" s="24"/>
      <c r="I791" s="26" t="s">
        <v>28</v>
      </c>
      <c r="J791" s="26"/>
      <c r="K791" s="2"/>
      <c r="L791" s="2"/>
      <c r="M791" s="44" t="s">
        <v>43</v>
      </c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7">
        <v>1.0</v>
      </c>
      <c r="B792" s="18" t="s">
        <v>44</v>
      </c>
      <c r="C792" s="29">
        <v>1.0</v>
      </c>
      <c r="D792" s="45" t="s">
        <v>45</v>
      </c>
      <c r="E792" s="31">
        <v>1.0</v>
      </c>
      <c r="F792" s="22" t="s">
        <v>46</v>
      </c>
      <c r="G792" s="33">
        <v>1.0</v>
      </c>
      <c r="H792" s="24" t="s">
        <v>47</v>
      </c>
      <c r="I792" s="36" t="s">
        <v>29</v>
      </c>
      <c r="J792" s="26" t="s">
        <v>48</v>
      </c>
      <c r="K792" s="2"/>
      <c r="L792" s="2"/>
      <c r="M792" s="46" t="s">
        <v>40</v>
      </c>
      <c r="N792" s="47" t="s">
        <v>2</v>
      </c>
      <c r="O792" s="47" t="s">
        <v>3</v>
      </c>
      <c r="P792" s="47" t="s">
        <v>4</v>
      </c>
      <c r="Q792" s="47" t="s">
        <v>5</v>
      </c>
      <c r="R792" s="47" t="s">
        <v>6</v>
      </c>
      <c r="S792" s="47" t="s">
        <v>7</v>
      </c>
      <c r="T792" s="47" t="s">
        <v>8</v>
      </c>
      <c r="U792" s="47" t="s">
        <v>9</v>
      </c>
      <c r="V792" s="47" t="s">
        <v>10</v>
      </c>
      <c r="W792" s="2"/>
      <c r="X792" s="2"/>
      <c r="Y792" s="2"/>
      <c r="Z792" s="2"/>
    </row>
    <row r="793">
      <c r="A793" s="27">
        <v>2.0</v>
      </c>
      <c r="B793" s="18" t="s">
        <v>49</v>
      </c>
      <c r="C793" s="29">
        <v>2.0</v>
      </c>
      <c r="D793" s="20" t="s">
        <v>50</v>
      </c>
      <c r="E793" s="31">
        <v>2.0</v>
      </c>
      <c r="F793" s="22" t="s">
        <v>51</v>
      </c>
      <c r="G793" s="33">
        <v>2.0</v>
      </c>
      <c r="H793" s="24"/>
      <c r="I793" s="36" t="s">
        <v>31</v>
      </c>
      <c r="J793" s="26" t="s">
        <v>52</v>
      </c>
      <c r="K793" s="2"/>
      <c r="L793" s="2"/>
      <c r="M793" s="18"/>
      <c r="N793" s="47" t="s">
        <v>1</v>
      </c>
      <c r="O793" s="47" t="s">
        <v>1</v>
      </c>
      <c r="P793" s="47" t="s">
        <v>1</v>
      </c>
      <c r="Q793" s="47" t="s">
        <v>1</v>
      </c>
      <c r="R793" s="18"/>
      <c r="S793" s="18"/>
      <c r="T793" s="18"/>
      <c r="U793" s="18"/>
      <c r="V793" s="18"/>
      <c r="W793" s="2"/>
      <c r="X793" s="2"/>
      <c r="Y793" s="2"/>
      <c r="Z793" s="2"/>
    </row>
    <row r="794">
      <c r="A794" s="27">
        <v>3.0</v>
      </c>
      <c r="B794" s="18" t="s">
        <v>53</v>
      </c>
      <c r="C794" s="29">
        <v>3.0</v>
      </c>
      <c r="D794" s="20" t="s">
        <v>54</v>
      </c>
      <c r="E794" s="31">
        <v>3.0</v>
      </c>
      <c r="F794" s="22" t="s">
        <v>55</v>
      </c>
      <c r="G794" s="33">
        <v>3.0</v>
      </c>
      <c r="H794" s="24" t="s">
        <v>0</v>
      </c>
      <c r="I794" s="36" t="s">
        <v>33</v>
      </c>
      <c r="J794" s="26" t="s">
        <v>56</v>
      </c>
      <c r="K794" s="2"/>
      <c r="L794" s="2"/>
      <c r="M794" s="48" t="s">
        <v>11</v>
      </c>
      <c r="N794" s="49">
        <v>1.0</v>
      </c>
      <c r="O794" s="49">
        <v>4.0</v>
      </c>
      <c r="P794" s="49">
        <v>9.0</v>
      </c>
      <c r="Q794" s="49">
        <v>4.0</v>
      </c>
      <c r="R794" s="47" t="s">
        <v>0</v>
      </c>
      <c r="S794" s="50">
        <v>16.0</v>
      </c>
      <c r="T794" s="47" t="s">
        <v>12</v>
      </c>
      <c r="U794" s="51">
        <f t="shared" ref="U794:U795" si="34">S795/S794</f>
        <v>1</v>
      </c>
      <c r="V794" s="51">
        <v>0.8</v>
      </c>
      <c r="W794" s="2"/>
      <c r="X794" s="2"/>
      <c r="Y794" s="2"/>
      <c r="Z794" s="2"/>
    </row>
    <row r="795">
      <c r="A795" s="27">
        <v>4.0</v>
      </c>
      <c r="B795" s="18" t="s">
        <v>57</v>
      </c>
      <c r="C795" s="29">
        <v>4.0</v>
      </c>
      <c r="D795" s="20" t="s">
        <v>58</v>
      </c>
      <c r="E795" s="31">
        <v>4.0</v>
      </c>
      <c r="F795" s="22" t="s">
        <v>59</v>
      </c>
      <c r="G795" s="33">
        <v>4.0</v>
      </c>
      <c r="H795" s="24" t="s">
        <v>0</v>
      </c>
      <c r="I795" s="36" t="s">
        <v>34</v>
      </c>
      <c r="J795" s="26" t="s">
        <v>60</v>
      </c>
      <c r="K795" s="2"/>
      <c r="L795" s="2"/>
      <c r="M795" s="48" t="s">
        <v>13</v>
      </c>
      <c r="N795" s="49">
        <v>1.0</v>
      </c>
      <c r="O795" s="49">
        <v>1.0</v>
      </c>
      <c r="P795" s="49">
        <v>6.0</v>
      </c>
      <c r="Q795" s="49">
        <v>8.0</v>
      </c>
      <c r="R795" s="47" t="s">
        <v>0</v>
      </c>
      <c r="S795" s="50">
        <v>16.0</v>
      </c>
      <c r="T795" s="47" t="s">
        <v>14</v>
      </c>
      <c r="U795" s="51">
        <f t="shared" si="34"/>
        <v>0.875</v>
      </c>
      <c r="V795" s="51">
        <v>0.8</v>
      </c>
      <c r="W795" s="2"/>
      <c r="X795" s="2"/>
      <c r="Y795" s="2"/>
      <c r="Z795" s="2"/>
    </row>
    <row r="796">
      <c r="A796" s="27">
        <v>5.0</v>
      </c>
      <c r="B796" s="18"/>
      <c r="C796" s="29">
        <v>5.0</v>
      </c>
      <c r="D796" s="20" t="s">
        <v>61</v>
      </c>
      <c r="E796" s="31">
        <v>5.0</v>
      </c>
      <c r="F796" s="22" t="s">
        <v>62</v>
      </c>
      <c r="G796" s="33">
        <v>5.0</v>
      </c>
      <c r="H796" s="24" t="s">
        <v>0</v>
      </c>
      <c r="I796" s="36" t="s">
        <v>35</v>
      </c>
      <c r="J796" s="26" t="s">
        <v>63</v>
      </c>
      <c r="K796" s="2"/>
      <c r="L796" s="2"/>
      <c r="M796" s="48" t="s">
        <v>15</v>
      </c>
      <c r="N796" s="49">
        <v>6.0</v>
      </c>
      <c r="O796" s="49">
        <v>2.0</v>
      </c>
      <c r="P796" s="49">
        <v>1.0</v>
      </c>
      <c r="Q796" s="49">
        <v>5.0</v>
      </c>
      <c r="R796" s="47" t="s">
        <v>0</v>
      </c>
      <c r="S796" s="50">
        <v>14.0</v>
      </c>
      <c r="T796" s="47" t="s">
        <v>16</v>
      </c>
      <c r="U796" s="51">
        <f>S796/S794</f>
        <v>0.875</v>
      </c>
      <c r="V796" s="51">
        <v>0.5</v>
      </c>
      <c r="W796" s="2"/>
      <c r="X796" s="2"/>
      <c r="Y796" s="2"/>
      <c r="Z796" s="2"/>
    </row>
    <row r="797">
      <c r="A797" s="27">
        <v>6.0</v>
      </c>
      <c r="B797" s="18"/>
      <c r="C797" s="29">
        <v>6.0</v>
      </c>
      <c r="D797" s="20" t="s">
        <v>64</v>
      </c>
      <c r="E797" s="31">
        <v>6.0</v>
      </c>
      <c r="F797" s="22" t="s">
        <v>65</v>
      </c>
      <c r="G797" s="33">
        <v>6.0</v>
      </c>
      <c r="H797" s="24"/>
      <c r="I797" s="36" t="s">
        <v>36</v>
      </c>
      <c r="J797" s="26" t="s">
        <v>66</v>
      </c>
      <c r="K797" s="2"/>
      <c r="L797" s="2"/>
      <c r="M797" s="48" t="s">
        <v>17</v>
      </c>
      <c r="N797" s="49">
        <v>1.0</v>
      </c>
      <c r="O797" s="47" t="s">
        <v>0</v>
      </c>
      <c r="P797" s="18"/>
      <c r="Q797" s="47" t="s">
        <v>0</v>
      </c>
      <c r="R797" s="18"/>
      <c r="S797" s="50">
        <v>1.0</v>
      </c>
      <c r="T797" s="47" t="s">
        <v>18</v>
      </c>
      <c r="U797" s="52">
        <f>S798/S799</f>
        <v>0.01680672269</v>
      </c>
      <c r="V797" s="51">
        <v>0.03</v>
      </c>
      <c r="W797" s="2"/>
      <c r="X797" s="2"/>
      <c r="Y797" s="2"/>
      <c r="Z797" s="2"/>
    </row>
    <row r="798">
      <c r="A798" s="27">
        <v>7.0</v>
      </c>
      <c r="B798" s="18"/>
      <c r="C798" s="29">
        <v>7.0</v>
      </c>
      <c r="D798" s="20" t="s">
        <v>67</v>
      </c>
      <c r="E798" s="31">
        <v>7.0</v>
      </c>
      <c r="F798" s="22" t="s">
        <v>68</v>
      </c>
      <c r="G798" s="33">
        <v>7.0</v>
      </c>
      <c r="H798" s="24"/>
      <c r="I798" s="36" t="s">
        <v>37</v>
      </c>
      <c r="J798" s="26" t="s">
        <v>69</v>
      </c>
      <c r="K798" s="2"/>
      <c r="L798" s="2"/>
      <c r="M798" s="48" t="s">
        <v>19</v>
      </c>
      <c r="N798" s="49">
        <v>2.0</v>
      </c>
      <c r="O798" s="49">
        <v>1.0</v>
      </c>
      <c r="P798" s="47" t="s">
        <v>0</v>
      </c>
      <c r="Q798" s="49">
        <v>1.0</v>
      </c>
      <c r="R798" s="47" t="s">
        <v>0</v>
      </c>
      <c r="S798" s="50">
        <v>4.0</v>
      </c>
      <c r="T798" s="47" t="s">
        <v>70</v>
      </c>
      <c r="U798" s="53">
        <f>S800/S799</f>
        <v>0.04201680672</v>
      </c>
      <c r="V798" s="54">
        <v>0.04</v>
      </c>
      <c r="W798" s="2"/>
      <c r="X798" s="2"/>
      <c r="Y798" s="2"/>
      <c r="Z798" s="2"/>
    </row>
    <row r="799">
      <c r="A799" s="27">
        <v>8.0</v>
      </c>
      <c r="B799" s="18"/>
      <c r="C799" s="29">
        <v>8.0</v>
      </c>
      <c r="D799" s="20"/>
      <c r="E799" s="31">
        <v>8.0</v>
      </c>
      <c r="F799" s="22" t="s">
        <v>71</v>
      </c>
      <c r="G799" s="33">
        <v>8.0</v>
      </c>
      <c r="H799" s="24"/>
      <c r="I799" s="36" t="s">
        <v>38</v>
      </c>
      <c r="J799" s="26" t="s">
        <v>72</v>
      </c>
      <c r="K799" s="2"/>
      <c r="L799" s="2"/>
      <c r="M799" s="48" t="s">
        <v>20</v>
      </c>
      <c r="N799" s="49">
        <v>232.0</v>
      </c>
      <c r="O799" s="49">
        <v>233.0</v>
      </c>
      <c r="P799" s="49">
        <v>234.0</v>
      </c>
      <c r="Q799" s="49">
        <v>238.0</v>
      </c>
      <c r="R799" s="47" t="s">
        <v>0</v>
      </c>
      <c r="S799" s="49">
        <v>238.0</v>
      </c>
      <c r="T799" s="47" t="s">
        <v>21</v>
      </c>
      <c r="U799" s="49">
        <v>4.0</v>
      </c>
      <c r="V799" s="49">
        <v>5.0</v>
      </c>
      <c r="W799" s="2"/>
      <c r="X799" s="2"/>
      <c r="Y799" s="2"/>
      <c r="Z799" s="2"/>
    </row>
    <row r="800">
      <c r="A800" s="27">
        <v>9.0</v>
      </c>
      <c r="B800" s="18"/>
      <c r="C800" s="29">
        <v>9.0</v>
      </c>
      <c r="D800" s="20"/>
      <c r="E800" s="31">
        <v>9.0</v>
      </c>
      <c r="F800" s="22" t="s">
        <v>73</v>
      </c>
      <c r="G800" s="33">
        <v>9.0</v>
      </c>
      <c r="H800" s="24"/>
      <c r="I800" s="36" t="s">
        <v>39</v>
      </c>
      <c r="J800" s="26" t="s">
        <v>74</v>
      </c>
      <c r="K800" s="2"/>
      <c r="L800" s="2"/>
      <c r="M800" s="48" t="s">
        <v>22</v>
      </c>
      <c r="N800" s="49">
        <v>4.0</v>
      </c>
      <c r="O800" s="49">
        <v>1.0</v>
      </c>
      <c r="P800" s="49">
        <v>1.0</v>
      </c>
      <c r="Q800" s="49">
        <v>4.0</v>
      </c>
      <c r="R800" s="47" t="s">
        <v>0</v>
      </c>
      <c r="S800" s="50">
        <v>10.0</v>
      </c>
      <c r="T800" s="47" t="s">
        <v>75</v>
      </c>
      <c r="U800" s="18"/>
      <c r="V800" s="18"/>
      <c r="W800" s="2"/>
      <c r="X800" s="2"/>
      <c r="Y800" s="2"/>
      <c r="Z800" s="2"/>
    </row>
    <row r="801">
      <c r="A801" s="27">
        <v>10.0</v>
      </c>
      <c r="B801" s="18" t="s">
        <v>0</v>
      </c>
      <c r="C801" s="29">
        <v>10.0</v>
      </c>
      <c r="D801" s="20"/>
      <c r="E801" s="31">
        <v>10.0</v>
      </c>
      <c r="F801" s="22" t="s">
        <v>76</v>
      </c>
      <c r="G801" s="33">
        <v>10.0</v>
      </c>
      <c r="H801" s="24"/>
      <c r="I801" s="40">
        <v>10.0</v>
      </c>
      <c r="J801" s="26"/>
      <c r="K801" s="2"/>
      <c r="L801" s="2"/>
      <c r="M801" s="48" t="s">
        <v>23</v>
      </c>
      <c r="N801" s="51">
        <v>0.43</v>
      </c>
      <c r="O801" s="51">
        <v>0.43</v>
      </c>
      <c r="P801" s="51">
        <v>0.43</v>
      </c>
      <c r="Q801" s="51">
        <v>0.43</v>
      </c>
      <c r="R801" s="55" t="s">
        <v>0</v>
      </c>
      <c r="S801" s="55" t="s">
        <v>0</v>
      </c>
      <c r="T801" s="18"/>
      <c r="U801" s="18"/>
      <c r="V801" s="18"/>
      <c r="W801" s="2"/>
      <c r="X801" s="2"/>
      <c r="Y801" s="2"/>
      <c r="Z801" s="2"/>
    </row>
    <row r="802">
      <c r="A802" s="27">
        <v>11.0</v>
      </c>
      <c r="B802" s="18" t="s">
        <v>0</v>
      </c>
      <c r="C802" s="29">
        <v>11.0</v>
      </c>
      <c r="D802" s="20"/>
      <c r="E802" s="31">
        <v>11.0</v>
      </c>
      <c r="F802" s="22" t="s">
        <v>77</v>
      </c>
      <c r="G802" s="33">
        <v>11.0</v>
      </c>
      <c r="H802" s="24"/>
      <c r="I802" s="40">
        <v>11.0</v>
      </c>
      <c r="J802" s="26"/>
      <c r="K802" s="2"/>
      <c r="L802" s="2"/>
      <c r="M802" s="18" t="s">
        <v>41</v>
      </c>
      <c r="N802" s="56">
        <v>5.0</v>
      </c>
      <c r="O802" s="56">
        <v>5.0</v>
      </c>
      <c r="P802" s="56">
        <v>7.0</v>
      </c>
      <c r="Q802" s="56">
        <v>3.0</v>
      </c>
      <c r="R802" s="18" t="s">
        <v>0</v>
      </c>
      <c r="S802" s="56">
        <v>6.0</v>
      </c>
      <c r="T802" s="18"/>
      <c r="U802" s="18"/>
      <c r="V802" s="18"/>
      <c r="W802" s="2"/>
      <c r="X802" s="2"/>
      <c r="Y802" s="2"/>
      <c r="Z802" s="2"/>
    </row>
    <row r="803">
      <c r="A803" s="27">
        <v>12.0</v>
      </c>
      <c r="B803" s="18"/>
      <c r="C803" s="29">
        <v>12.0</v>
      </c>
      <c r="D803" s="20" t="s">
        <v>0</v>
      </c>
      <c r="E803" s="31">
        <v>12.0</v>
      </c>
      <c r="F803" s="22" t="s">
        <v>78</v>
      </c>
      <c r="G803" s="33">
        <v>12.0</v>
      </c>
      <c r="H803" s="24"/>
      <c r="I803" s="57">
        <v>0.12</v>
      </c>
      <c r="J803" s="41"/>
      <c r="K803" s="2"/>
      <c r="L803" s="2"/>
      <c r="M803" s="18" t="s">
        <v>42</v>
      </c>
      <c r="N803" s="18" t="s">
        <v>0</v>
      </c>
      <c r="O803" s="56">
        <v>4.0</v>
      </c>
      <c r="P803" s="56">
        <v>4.0</v>
      </c>
      <c r="Q803" s="18" t="s">
        <v>0</v>
      </c>
      <c r="R803" s="18"/>
      <c r="S803" s="18"/>
      <c r="T803" s="18"/>
      <c r="U803" s="18"/>
      <c r="V803" s="18"/>
      <c r="W803" s="2"/>
      <c r="X803" s="2"/>
      <c r="Y803" s="2"/>
      <c r="Z803" s="2"/>
    </row>
    <row r="804">
      <c r="A804" s="27">
        <v>13.0</v>
      </c>
      <c r="B804" s="18"/>
      <c r="C804" s="29">
        <v>13.0</v>
      </c>
      <c r="D804" s="20" t="s">
        <v>0</v>
      </c>
      <c r="E804" s="31">
        <v>13.0</v>
      </c>
      <c r="F804" s="22" t="s">
        <v>79</v>
      </c>
      <c r="G804" s="33">
        <v>13.0</v>
      </c>
      <c r="H804" s="24"/>
      <c r="I804" s="41"/>
      <c r="J804" s="41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7">
        <v>14.0</v>
      </c>
      <c r="B805" s="18"/>
      <c r="C805" s="29">
        <v>14.0</v>
      </c>
      <c r="D805" s="20" t="s">
        <v>0</v>
      </c>
      <c r="E805" s="31">
        <v>14.0</v>
      </c>
      <c r="F805" s="22" t="s">
        <v>80</v>
      </c>
      <c r="G805" s="33">
        <v>14.0</v>
      </c>
      <c r="H805" s="24"/>
      <c r="I805" s="41"/>
      <c r="J805" s="41"/>
      <c r="K805" s="2"/>
      <c r="L805" s="2"/>
      <c r="M805" s="58" t="s">
        <v>81</v>
      </c>
      <c r="N805" s="26" t="s">
        <v>82</v>
      </c>
      <c r="O805" s="23" t="s">
        <v>83</v>
      </c>
      <c r="P805" s="59" t="s">
        <v>84</v>
      </c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7">
        <v>15.0</v>
      </c>
      <c r="B806" s="18"/>
      <c r="C806" s="29">
        <v>15.0</v>
      </c>
      <c r="D806" s="20" t="s">
        <v>0</v>
      </c>
      <c r="E806" s="31">
        <v>15.0</v>
      </c>
      <c r="F806" s="22" t="s">
        <v>85</v>
      </c>
      <c r="G806" s="33">
        <v>15.0</v>
      </c>
      <c r="H806" s="24"/>
      <c r="I806" s="41"/>
      <c r="J806" s="41"/>
      <c r="K806" s="2"/>
      <c r="L806" s="2"/>
      <c r="M806" s="60" t="s">
        <v>86</v>
      </c>
      <c r="N806" s="26"/>
      <c r="O806" s="24"/>
      <c r="P806" s="61"/>
      <c r="Q806" s="2"/>
      <c r="R806" s="2"/>
      <c r="S806" s="2"/>
      <c r="T806" s="38"/>
      <c r="U806" s="38"/>
      <c r="V806" s="38"/>
      <c r="W806" s="2"/>
      <c r="X806" s="2"/>
      <c r="Y806" s="2"/>
      <c r="Z806" s="2"/>
    </row>
    <row r="807">
      <c r="A807" s="27">
        <v>16.0</v>
      </c>
      <c r="B807" s="18"/>
      <c r="C807" s="29">
        <v>16.0</v>
      </c>
      <c r="D807" s="20" t="s">
        <v>0</v>
      </c>
      <c r="E807" s="31">
        <v>16.0</v>
      </c>
      <c r="F807" s="22" t="s">
        <v>0</v>
      </c>
      <c r="G807" s="33">
        <v>16.0</v>
      </c>
      <c r="H807" s="24"/>
      <c r="I807" s="26"/>
      <c r="J807" s="62"/>
      <c r="K807" s="2"/>
      <c r="L807" s="2"/>
      <c r="M807" s="60" t="s">
        <v>87</v>
      </c>
      <c r="N807" s="26"/>
      <c r="O807" s="24"/>
      <c r="P807" s="61"/>
      <c r="Q807" s="2"/>
      <c r="R807" s="2"/>
      <c r="S807" s="2"/>
      <c r="T807" s="38"/>
      <c r="U807" s="38"/>
      <c r="V807" s="38"/>
      <c r="W807" s="2"/>
      <c r="X807" s="2"/>
      <c r="Y807" s="2"/>
      <c r="Z807" s="2"/>
    </row>
    <row r="808">
      <c r="A808" s="27">
        <v>17.0</v>
      </c>
      <c r="B808" s="18"/>
      <c r="C808" s="29">
        <v>17.0</v>
      </c>
      <c r="D808" s="20"/>
      <c r="E808" s="31">
        <v>17.0</v>
      </c>
      <c r="F808" s="22" t="s">
        <v>0</v>
      </c>
      <c r="G808" s="33">
        <v>17.0</v>
      </c>
      <c r="H808" s="24"/>
      <c r="I808" s="26"/>
      <c r="J808" s="26"/>
      <c r="K808" s="2"/>
      <c r="L808" s="2"/>
      <c r="M808" s="63" t="s">
        <v>88</v>
      </c>
      <c r="N808" s="26" t="s">
        <v>89</v>
      </c>
      <c r="O808" s="24"/>
      <c r="P808" s="61"/>
      <c r="Q808" s="2"/>
      <c r="R808" s="2"/>
      <c r="S808" s="2"/>
      <c r="T808" s="38"/>
      <c r="U808" s="38"/>
      <c r="V808" s="38"/>
      <c r="W808" s="2"/>
      <c r="X808" s="2"/>
      <c r="Y808" s="2"/>
      <c r="Z808" s="2"/>
    </row>
    <row r="809">
      <c r="A809" s="27">
        <v>18.0</v>
      </c>
      <c r="B809" s="18"/>
      <c r="C809" s="29">
        <v>18.0</v>
      </c>
      <c r="D809" s="20"/>
      <c r="E809" s="31">
        <v>18.0</v>
      </c>
      <c r="F809" s="22"/>
      <c r="G809" s="33">
        <v>18.0</v>
      </c>
      <c r="H809" s="24"/>
      <c r="I809" s="26"/>
      <c r="J809" s="26"/>
      <c r="K809" s="2"/>
      <c r="L809" s="2"/>
      <c r="M809" s="60" t="s">
        <v>90</v>
      </c>
      <c r="N809" s="26"/>
      <c r="O809" s="24"/>
      <c r="P809" s="61"/>
      <c r="Q809" s="2"/>
      <c r="R809" s="2"/>
      <c r="S809" s="2"/>
      <c r="T809" s="38"/>
      <c r="U809" s="38"/>
      <c r="V809" s="38"/>
      <c r="W809" s="2"/>
      <c r="X809" s="2"/>
      <c r="Y809" s="2"/>
      <c r="Z809" s="2"/>
    </row>
    <row r="810">
      <c r="A810" s="27">
        <v>19.0</v>
      </c>
      <c r="B810" s="18"/>
      <c r="C810" s="29">
        <v>19.0</v>
      </c>
      <c r="D810" s="20"/>
      <c r="E810" s="31">
        <v>19.0</v>
      </c>
      <c r="F810" s="22"/>
      <c r="G810" s="33">
        <v>19.0</v>
      </c>
      <c r="H810" s="24"/>
      <c r="I810" s="26"/>
      <c r="J810" s="26"/>
      <c r="K810" s="2"/>
      <c r="L810" s="2"/>
      <c r="M810" s="60" t="s">
        <v>91</v>
      </c>
      <c r="N810" s="26"/>
      <c r="O810" s="24"/>
      <c r="P810" s="61"/>
      <c r="Q810" s="2"/>
      <c r="R810" s="2"/>
      <c r="S810" s="2"/>
      <c r="T810" s="2"/>
      <c r="U810" s="64"/>
      <c r="V810" s="64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60" t="s">
        <v>92</v>
      </c>
      <c r="N811" s="26"/>
      <c r="O811" s="24"/>
      <c r="P811" s="61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60" t="s">
        <v>93</v>
      </c>
      <c r="N812" s="26"/>
      <c r="O812" s="65">
        <v>42417.0</v>
      </c>
      <c r="P812" s="61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60" t="s">
        <v>94</v>
      </c>
      <c r="N813" s="26"/>
      <c r="O813" s="65">
        <v>42415.0</v>
      </c>
      <c r="P813" s="61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60"/>
      <c r="N814" s="26"/>
      <c r="O814" s="24"/>
      <c r="P814" s="61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60"/>
      <c r="N815" s="26"/>
      <c r="O815" s="24"/>
      <c r="P815" s="61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60"/>
      <c r="N816" s="26"/>
      <c r="O816" s="24"/>
      <c r="P816" s="61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60"/>
      <c r="N817" s="26"/>
      <c r="O817" s="24"/>
      <c r="P817" s="61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60"/>
      <c r="N818" s="26"/>
      <c r="O818" s="24"/>
      <c r="P818" s="61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60"/>
      <c r="N819" s="26"/>
      <c r="O819" s="24"/>
      <c r="P819" s="61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60"/>
      <c r="N820" s="26"/>
      <c r="O820" s="24"/>
      <c r="P820" s="61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60"/>
      <c r="N821" s="26"/>
      <c r="O821" s="24"/>
      <c r="P821" s="61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60"/>
      <c r="N822" s="26"/>
      <c r="O822" s="24"/>
      <c r="P822" s="61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60"/>
      <c r="N823" s="26"/>
      <c r="O823" s="24"/>
      <c r="P823" s="61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60"/>
      <c r="N824" s="26"/>
      <c r="O824" s="24"/>
      <c r="P824" s="61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66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</sheetData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2"/>
      <c r="V2" s="2"/>
      <c r="W2" s="2"/>
      <c r="X2" s="2"/>
      <c r="Y2" s="2"/>
      <c r="Z2" s="2"/>
    </row>
    <row r="3">
      <c r="A3" s="5"/>
      <c r="B3" s="4" t="s">
        <v>1</v>
      </c>
      <c r="C3" s="4" t="s">
        <v>1</v>
      </c>
      <c r="D3" s="4" t="s">
        <v>1</v>
      </c>
      <c r="E3" s="4" t="s">
        <v>1</v>
      </c>
      <c r="F3" s="5"/>
      <c r="G3" s="5"/>
      <c r="H3" s="5"/>
      <c r="I3" s="5"/>
      <c r="J3" s="5"/>
      <c r="K3" s="2"/>
      <c r="V3" s="2"/>
      <c r="W3" s="2"/>
      <c r="X3" s="2"/>
      <c r="Y3" s="2"/>
      <c r="Z3" s="2"/>
    </row>
    <row r="4">
      <c r="A4" s="6" t="s">
        <v>11</v>
      </c>
      <c r="B4" s="7"/>
      <c r="C4" s="7"/>
      <c r="D4" s="5"/>
      <c r="E4" s="4"/>
      <c r="F4" s="4"/>
      <c r="G4" s="8">
        <f t="shared" ref="G4:G11" si="1">SUM(B4:F4)</f>
        <v>0</v>
      </c>
      <c r="H4" s="4" t="s">
        <v>12</v>
      </c>
      <c r="I4" s="9" t="str">
        <f t="shared" ref="I4:I5" si="2">G5/G4</f>
        <v>#DIV/0!</v>
      </c>
      <c r="J4" s="9">
        <v>0.8</v>
      </c>
      <c r="K4" s="2" t="s">
        <v>0</v>
      </c>
      <c r="V4" s="2"/>
      <c r="W4" s="2"/>
      <c r="X4" s="2"/>
      <c r="Y4" s="2"/>
      <c r="Z4" s="2"/>
    </row>
    <row r="5">
      <c r="A5" s="6" t="s">
        <v>13</v>
      </c>
      <c r="B5" s="10"/>
      <c r="C5" s="10"/>
      <c r="D5" s="11"/>
      <c r="E5" s="4"/>
      <c r="F5" s="4"/>
      <c r="G5" s="8">
        <f t="shared" si="1"/>
        <v>0</v>
      </c>
      <c r="H5" s="4" t="s">
        <v>14</v>
      </c>
      <c r="I5" s="9" t="str">
        <f t="shared" si="2"/>
        <v>#DIV/0!</v>
      </c>
      <c r="J5" s="9">
        <v>0.8</v>
      </c>
      <c r="K5" s="2"/>
      <c r="V5" s="2"/>
      <c r="W5" s="2"/>
      <c r="X5" s="2"/>
      <c r="Y5" s="2"/>
      <c r="Z5" s="2"/>
    </row>
    <row r="6">
      <c r="A6" s="6" t="s">
        <v>15</v>
      </c>
      <c r="B6" s="10"/>
      <c r="C6" s="10"/>
      <c r="D6" s="11"/>
      <c r="E6" s="4"/>
      <c r="F6" s="4"/>
      <c r="G6" s="8">
        <f t="shared" si="1"/>
        <v>0</v>
      </c>
      <c r="H6" s="4" t="s">
        <v>16</v>
      </c>
      <c r="I6" s="9" t="str">
        <f>G6/G4</f>
        <v>#DIV/0!</v>
      </c>
      <c r="J6" s="9">
        <v>0.5</v>
      </c>
      <c r="K6" s="2"/>
      <c r="V6" s="2"/>
      <c r="W6" s="2"/>
      <c r="X6" s="2"/>
      <c r="Y6" s="2"/>
      <c r="Z6" s="2"/>
    </row>
    <row r="7">
      <c r="A7" s="6" t="s">
        <v>17</v>
      </c>
      <c r="B7" s="10"/>
      <c r="C7" s="5"/>
      <c r="D7" s="11"/>
      <c r="E7" s="5"/>
      <c r="F7" s="5"/>
      <c r="G7" s="8">
        <f t="shared" si="1"/>
        <v>0</v>
      </c>
      <c r="H7" s="4" t="s">
        <v>18</v>
      </c>
      <c r="I7" s="12" t="str">
        <f>G8/G9</f>
        <v>#DIV/0!</v>
      </c>
      <c r="J7" s="9">
        <v>0.03</v>
      </c>
      <c r="K7" s="2"/>
      <c r="V7" s="2"/>
      <c r="W7" s="2"/>
      <c r="X7" s="2"/>
      <c r="Y7" s="2"/>
      <c r="Z7" s="2"/>
    </row>
    <row r="8">
      <c r="A8" s="6" t="s">
        <v>19</v>
      </c>
      <c r="B8" s="10"/>
      <c r="C8" s="10"/>
      <c r="D8" s="11"/>
      <c r="E8" s="4"/>
      <c r="F8" s="4"/>
      <c r="G8" s="8">
        <f t="shared" si="1"/>
        <v>0</v>
      </c>
      <c r="H8" s="4" t="s">
        <v>0</v>
      </c>
      <c r="I8" s="4" t="s">
        <v>0</v>
      </c>
      <c r="J8" s="13">
        <v>0.04</v>
      </c>
      <c r="K8" s="2"/>
      <c r="V8" s="2"/>
      <c r="W8" s="2"/>
      <c r="X8" s="2"/>
      <c r="Y8" s="2"/>
      <c r="Z8" s="2"/>
    </row>
    <row r="9">
      <c r="A9" s="6" t="s">
        <v>20</v>
      </c>
      <c r="B9" s="10"/>
      <c r="C9" s="10"/>
      <c r="D9" s="11"/>
      <c r="E9" s="4"/>
      <c r="F9" s="4"/>
      <c r="G9" s="8">
        <f t="shared" si="1"/>
        <v>0</v>
      </c>
      <c r="H9" s="4" t="s">
        <v>21</v>
      </c>
      <c r="I9" s="10">
        <v>0.0</v>
      </c>
      <c r="J9" s="10">
        <v>5.0</v>
      </c>
      <c r="K9" s="2"/>
      <c r="V9" s="2"/>
      <c r="W9" s="2"/>
      <c r="X9" s="2"/>
      <c r="Y9" s="2"/>
      <c r="Z9" s="2"/>
    </row>
    <row r="10">
      <c r="A10" s="6" t="s">
        <v>22</v>
      </c>
      <c r="B10" s="10"/>
      <c r="C10" s="10"/>
      <c r="D10" s="11"/>
      <c r="E10" s="4"/>
      <c r="F10" s="4"/>
      <c r="G10" s="8">
        <f t="shared" si="1"/>
        <v>0</v>
      </c>
      <c r="H10" s="4" t="s">
        <v>0</v>
      </c>
      <c r="I10" s="4" t="s">
        <v>0</v>
      </c>
      <c r="J10" s="5"/>
      <c r="K10" s="2"/>
      <c r="V10" s="2"/>
      <c r="W10" s="2"/>
      <c r="X10" s="2"/>
      <c r="Y10" s="2"/>
      <c r="Z10" s="2"/>
    </row>
    <row r="11">
      <c r="A11" s="6" t="s">
        <v>23</v>
      </c>
      <c r="B11" s="5"/>
      <c r="C11" s="5"/>
      <c r="D11" s="5"/>
      <c r="E11" s="5"/>
      <c r="F11" s="5"/>
      <c r="G11" s="8">
        <f t="shared" si="1"/>
        <v>0</v>
      </c>
      <c r="H11" s="4" t="s">
        <v>0</v>
      </c>
      <c r="I11" s="4" t="s">
        <v>0</v>
      </c>
      <c r="J11" s="4" t="s">
        <v>0</v>
      </c>
      <c r="K11" s="2"/>
      <c r="V11" s="2"/>
      <c r="W11" s="2"/>
      <c r="X11" s="2"/>
      <c r="Y11" s="2"/>
      <c r="Z11" s="2"/>
    </row>
    <row r="12">
      <c r="A12" s="2"/>
      <c r="B12" s="15"/>
      <c r="C12" s="15"/>
      <c r="D12" s="15"/>
      <c r="E12" s="2"/>
      <c r="F12" s="2"/>
      <c r="G12" s="16"/>
      <c r="H12" s="2"/>
      <c r="I12" s="2"/>
      <c r="J12" s="2"/>
      <c r="K12" s="2"/>
      <c r="V12" s="2"/>
      <c r="W12" s="2"/>
      <c r="X12" s="2"/>
      <c r="Y12" s="2"/>
      <c r="Z12" s="2"/>
    </row>
    <row r="13">
      <c r="A13" s="17" t="s">
        <v>24</v>
      </c>
      <c r="B13" s="18"/>
      <c r="C13" s="19" t="s">
        <v>25</v>
      </c>
      <c r="D13" s="20"/>
      <c r="E13" s="21" t="s">
        <v>26</v>
      </c>
      <c r="F13" s="22" t="s">
        <v>0</v>
      </c>
      <c r="G13" s="23" t="s">
        <v>27</v>
      </c>
      <c r="H13" s="24"/>
      <c r="I13" s="25" t="s">
        <v>28</v>
      </c>
      <c r="J13" s="26"/>
      <c r="K13" s="2"/>
      <c r="V13" s="2"/>
      <c r="W13" s="2"/>
      <c r="X13" s="2"/>
      <c r="Y13" s="2"/>
      <c r="Z13" s="2"/>
    </row>
    <row r="14">
      <c r="A14" s="27">
        <v>1.0</v>
      </c>
      <c r="B14" s="18" t="s">
        <v>0</v>
      </c>
      <c r="C14" s="29">
        <v>1.0</v>
      </c>
      <c r="D14" s="20" t="s">
        <v>0</v>
      </c>
      <c r="E14" s="31">
        <v>1.0</v>
      </c>
      <c r="F14" s="22"/>
      <c r="G14" s="33">
        <v>1.0</v>
      </c>
      <c r="H14" s="24"/>
      <c r="I14" s="36" t="s">
        <v>0</v>
      </c>
      <c r="J14" s="26" t="s">
        <v>0</v>
      </c>
      <c r="K14" s="2"/>
      <c r="V14" s="2"/>
      <c r="W14" s="2"/>
      <c r="X14" s="2"/>
      <c r="Y14" s="2"/>
      <c r="Z14" s="2"/>
    </row>
    <row r="15">
      <c r="A15" s="27">
        <v>2.0</v>
      </c>
      <c r="B15" s="18"/>
      <c r="C15" s="29">
        <v>2.0</v>
      </c>
      <c r="D15" s="20"/>
      <c r="E15" s="31">
        <v>2.0</v>
      </c>
      <c r="F15" s="22"/>
      <c r="G15" s="33">
        <v>2.0</v>
      </c>
      <c r="H15" s="24"/>
      <c r="I15" s="36" t="s">
        <v>31</v>
      </c>
      <c r="J15" s="26"/>
      <c r="K15" s="2"/>
      <c r="V15" s="2"/>
      <c r="W15" s="2"/>
      <c r="X15" s="2"/>
      <c r="Y15" s="2"/>
      <c r="Z15" s="2"/>
    </row>
    <row r="16">
      <c r="A16" s="27">
        <v>3.0</v>
      </c>
      <c r="B16" s="18"/>
      <c r="C16" s="29">
        <v>3.0</v>
      </c>
      <c r="D16" s="67"/>
      <c r="E16" s="31">
        <v>3.0</v>
      </c>
      <c r="F16" s="22"/>
      <c r="G16" s="33">
        <v>3.0</v>
      </c>
      <c r="H16" s="24"/>
      <c r="I16" s="36" t="s">
        <v>33</v>
      </c>
      <c r="J16" s="26" t="s">
        <v>0</v>
      </c>
      <c r="K16" s="2"/>
      <c r="V16" s="38"/>
      <c r="W16" s="2"/>
      <c r="X16" s="2"/>
      <c r="Y16" s="2"/>
      <c r="Z16" s="2"/>
    </row>
    <row r="17">
      <c r="A17" s="27">
        <v>4.0</v>
      </c>
      <c r="B17" s="18"/>
      <c r="C17" s="29">
        <v>4.0</v>
      </c>
      <c r="D17" s="67"/>
      <c r="E17" s="31">
        <v>4.0</v>
      </c>
      <c r="F17" s="22"/>
      <c r="G17" s="33">
        <v>4.0</v>
      </c>
      <c r="H17" s="24"/>
      <c r="I17" s="36" t="s">
        <v>34</v>
      </c>
      <c r="J17" s="26" t="s">
        <v>0</v>
      </c>
      <c r="K17" s="2"/>
      <c r="V17" s="38"/>
      <c r="W17" s="2"/>
      <c r="X17" s="2"/>
      <c r="Y17" s="2"/>
      <c r="Z17" s="2"/>
    </row>
    <row r="18">
      <c r="A18" s="27">
        <v>5.0</v>
      </c>
      <c r="B18" s="18"/>
      <c r="C18" s="29">
        <v>5.0</v>
      </c>
      <c r="D18" s="68"/>
      <c r="E18" s="31">
        <v>5.0</v>
      </c>
      <c r="F18" s="22"/>
      <c r="G18" s="33">
        <v>5.0</v>
      </c>
      <c r="H18" s="24"/>
      <c r="I18" s="36" t="s">
        <v>35</v>
      </c>
      <c r="J18" s="26" t="s">
        <v>0</v>
      </c>
      <c r="K18" s="2"/>
      <c r="V18" s="2"/>
      <c r="W18" s="2"/>
      <c r="X18" s="2"/>
      <c r="Y18" s="2"/>
      <c r="Z18" s="2"/>
    </row>
    <row r="19">
      <c r="A19" s="27">
        <v>6.0</v>
      </c>
      <c r="B19" s="18"/>
      <c r="C19" s="29">
        <v>6.0</v>
      </c>
      <c r="D19" s="20"/>
      <c r="E19" s="31">
        <v>6.0</v>
      </c>
      <c r="F19" s="22"/>
      <c r="G19" s="33">
        <v>6.0</v>
      </c>
      <c r="H19" s="24"/>
      <c r="I19" s="36" t="s">
        <v>36</v>
      </c>
      <c r="J19" s="26" t="s">
        <v>0</v>
      </c>
      <c r="K19" s="2"/>
      <c r="V19" s="2"/>
      <c r="W19" s="2"/>
      <c r="X19" s="2"/>
      <c r="Y19" s="2"/>
      <c r="Z19" s="2"/>
    </row>
    <row r="20">
      <c r="A20" s="27">
        <v>7.0</v>
      </c>
      <c r="B20" s="18"/>
      <c r="C20" s="29">
        <v>7.0</v>
      </c>
      <c r="D20" s="20"/>
      <c r="E20" s="31">
        <v>7.0</v>
      </c>
      <c r="F20" s="22"/>
      <c r="G20" s="33">
        <v>7.0</v>
      </c>
      <c r="H20" s="24"/>
      <c r="I20" s="36" t="s">
        <v>37</v>
      </c>
      <c r="J20" s="26" t="s">
        <v>0</v>
      </c>
      <c r="K20" s="2"/>
      <c r="V20" s="2"/>
      <c r="W20" s="2"/>
      <c r="X20" s="2"/>
      <c r="Y20" s="2"/>
      <c r="Z20" s="2"/>
    </row>
    <row r="21">
      <c r="A21" s="27">
        <v>8.0</v>
      </c>
      <c r="B21" s="18"/>
      <c r="C21" s="29">
        <v>8.0</v>
      </c>
      <c r="D21" s="20"/>
      <c r="E21" s="31">
        <v>8.0</v>
      </c>
      <c r="F21" s="22"/>
      <c r="G21" s="33">
        <v>8.0</v>
      </c>
      <c r="H21" s="24"/>
      <c r="I21" s="36" t="s">
        <v>38</v>
      </c>
      <c r="J21" s="26" t="s">
        <v>0</v>
      </c>
      <c r="K21" s="2"/>
      <c r="V21" s="2"/>
      <c r="W21" s="2"/>
      <c r="X21" s="2"/>
      <c r="Y21" s="2"/>
      <c r="Z21" s="2"/>
    </row>
    <row r="22">
      <c r="A22" s="27">
        <v>9.0</v>
      </c>
      <c r="B22" s="18" t="s">
        <v>0</v>
      </c>
      <c r="C22" s="29">
        <v>9.0</v>
      </c>
      <c r="D22" s="20"/>
      <c r="E22" s="31">
        <v>9.0</v>
      </c>
      <c r="F22" s="22"/>
      <c r="G22" s="33">
        <v>9.0</v>
      </c>
      <c r="H22" s="24"/>
      <c r="I22" s="36" t="s">
        <v>39</v>
      </c>
      <c r="J22" s="26" t="s">
        <v>0</v>
      </c>
      <c r="K22" s="2"/>
      <c r="L22" s="2"/>
      <c r="M22" s="2"/>
      <c r="N22" s="2"/>
      <c r="O22" s="2"/>
      <c r="P22" s="2"/>
      <c r="Q22" s="2" t="s">
        <v>0</v>
      </c>
      <c r="R22" s="2"/>
      <c r="S22" s="2"/>
      <c r="T22" s="2"/>
      <c r="U22" s="2"/>
      <c r="V22" s="2"/>
      <c r="W22" s="2"/>
      <c r="X22" s="2"/>
      <c r="Y22" s="2"/>
      <c r="Z22" s="2"/>
    </row>
    <row r="23">
      <c r="A23" s="27">
        <v>10.0</v>
      </c>
      <c r="B23" s="18" t="s">
        <v>0</v>
      </c>
      <c r="C23" s="29">
        <v>10.0</v>
      </c>
      <c r="D23" s="20"/>
      <c r="E23" s="31">
        <v>10.0</v>
      </c>
      <c r="F23" s="22"/>
      <c r="G23" s="33">
        <v>10.0</v>
      </c>
      <c r="H23" s="24"/>
      <c r="I23" s="40">
        <v>10.0</v>
      </c>
      <c r="J23" s="40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>
      <c r="A24" s="27">
        <v>11.0</v>
      </c>
      <c r="B24" s="18"/>
      <c r="C24" s="29">
        <v>11.0</v>
      </c>
      <c r="D24" s="20"/>
      <c r="E24" s="31">
        <v>11.0</v>
      </c>
      <c r="F24" s="22"/>
      <c r="G24" s="33">
        <v>11.0</v>
      </c>
      <c r="H24" s="24"/>
      <c r="I24" s="40">
        <v>11.0</v>
      </c>
      <c r="J24" s="40" t="s">
        <v>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>
      <c r="A25" s="27">
        <v>12.0</v>
      </c>
      <c r="B25" s="18"/>
      <c r="C25" s="29">
        <v>12.0</v>
      </c>
      <c r="D25" s="20"/>
      <c r="E25" s="31">
        <v>12.0</v>
      </c>
      <c r="F25" s="22"/>
      <c r="G25" s="33">
        <v>12.0</v>
      </c>
      <c r="H25" s="24"/>
      <c r="I25" s="40">
        <v>12.0</v>
      </c>
      <c r="J25" s="40" t="s">
        <v>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27">
        <v>13.0</v>
      </c>
      <c r="B26" s="18"/>
      <c r="C26" s="29">
        <v>13.0</v>
      </c>
      <c r="D26" s="20" t="s">
        <v>0</v>
      </c>
      <c r="E26" s="31">
        <v>13.0</v>
      </c>
      <c r="F26" s="22"/>
      <c r="G26" s="33">
        <v>13.0</v>
      </c>
      <c r="H26" s="24"/>
      <c r="I26" s="41"/>
      <c r="J26" s="26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27">
        <v>14.0</v>
      </c>
      <c r="B27" s="18"/>
      <c r="C27" s="29">
        <v>14.0</v>
      </c>
      <c r="D27" s="20"/>
      <c r="E27" s="31">
        <v>14.0</v>
      </c>
      <c r="F27" s="22"/>
      <c r="G27" s="33">
        <v>14.0</v>
      </c>
      <c r="H27" s="24"/>
      <c r="I27" s="41"/>
      <c r="J27" s="26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27">
        <v>15.0</v>
      </c>
      <c r="B28" s="18"/>
      <c r="C28" s="29">
        <v>15.0</v>
      </c>
      <c r="D28" s="20"/>
      <c r="E28" s="31">
        <v>15.0</v>
      </c>
      <c r="F28" s="22"/>
      <c r="G28" s="33">
        <v>15.0</v>
      </c>
      <c r="H28" s="24"/>
      <c r="I28" s="41"/>
      <c r="J28" s="26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>
      <c r="A29" s="27">
        <v>16.0</v>
      </c>
      <c r="B29" s="18"/>
      <c r="C29" s="29">
        <v>16.0</v>
      </c>
      <c r="D29" s="20"/>
      <c r="E29" s="31">
        <v>16.0</v>
      </c>
      <c r="F29" s="22"/>
      <c r="G29" s="33">
        <v>16.0</v>
      </c>
      <c r="H29" s="24"/>
      <c r="I29" s="26"/>
      <c r="J29" s="26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>
      <c r="A30" s="27">
        <v>17.0</v>
      </c>
      <c r="B30" s="18"/>
      <c r="C30" s="29">
        <v>17.0</v>
      </c>
      <c r="D30" s="20" t="s">
        <v>0</v>
      </c>
      <c r="E30" s="31">
        <v>17.0</v>
      </c>
      <c r="F30" s="22"/>
      <c r="G30" s="33">
        <v>17.0</v>
      </c>
      <c r="H30" s="24"/>
      <c r="I30" s="26"/>
      <c r="J30" s="26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>
      <c r="A31" s="27">
        <v>18.0</v>
      </c>
      <c r="B31" s="18"/>
      <c r="C31" s="29">
        <v>18.0</v>
      </c>
      <c r="D31" s="20"/>
      <c r="E31" s="31">
        <v>18.0</v>
      </c>
      <c r="F31" s="22" t="s">
        <v>0</v>
      </c>
      <c r="G31" s="33">
        <v>18.0</v>
      </c>
      <c r="H31" s="24"/>
      <c r="I31" s="26"/>
      <c r="J31" s="26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>
      <c r="A32" s="27">
        <v>19.0</v>
      </c>
      <c r="B32" s="18"/>
      <c r="C32" s="29">
        <v>19.0</v>
      </c>
      <c r="D32" s="20" t="s">
        <v>0</v>
      </c>
      <c r="E32" s="31">
        <v>19.0</v>
      </c>
      <c r="F32" s="22" t="s">
        <v>0</v>
      </c>
      <c r="G32" s="33">
        <v>19.0</v>
      </c>
      <c r="H32" s="24"/>
      <c r="I32" s="26"/>
      <c r="J32" s="26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42" t="s">
        <v>0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>
      <c r="A64" s="43" t="s">
        <v>40</v>
      </c>
      <c r="B64" s="4" t="s">
        <v>2</v>
      </c>
      <c r="C64" s="4" t="s">
        <v>3</v>
      </c>
      <c r="D64" s="4" t="s">
        <v>4</v>
      </c>
      <c r="E64" s="4" t="s">
        <v>5</v>
      </c>
      <c r="F64" s="4" t="s">
        <v>6</v>
      </c>
      <c r="G64" s="4" t="s">
        <v>7</v>
      </c>
      <c r="H64" s="4" t="s">
        <v>8</v>
      </c>
      <c r="I64" s="4" t="s">
        <v>9</v>
      </c>
      <c r="J64" s="4" t="s">
        <v>10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5"/>
      <c r="B65" s="4" t="s">
        <v>1</v>
      </c>
      <c r="C65" s="4" t="s">
        <v>1</v>
      </c>
      <c r="D65" s="4" t="s">
        <v>1</v>
      </c>
      <c r="E65" s="4" t="s">
        <v>1</v>
      </c>
      <c r="F65" s="5"/>
      <c r="G65" s="5"/>
      <c r="H65" s="5"/>
      <c r="I65" s="5"/>
      <c r="J65" s="5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>
      <c r="A66" s="6" t="s">
        <v>11</v>
      </c>
      <c r="B66" s="10">
        <v>5.0</v>
      </c>
      <c r="C66" s="10">
        <v>3.0</v>
      </c>
      <c r="D66" s="10">
        <v>6.0</v>
      </c>
      <c r="E66" s="10">
        <v>7.0</v>
      </c>
      <c r="F66" s="4" t="s">
        <v>0</v>
      </c>
      <c r="G66" s="8">
        <f t="shared" ref="G66:G68" si="3">SUM(B66:F66)</f>
        <v>21</v>
      </c>
      <c r="H66" s="4" t="s">
        <v>12</v>
      </c>
      <c r="I66" s="9">
        <f t="shared" ref="I66:I67" si="4">G67/G66</f>
        <v>0.9047619048</v>
      </c>
      <c r="J66" s="9">
        <v>0.8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>
      <c r="A67" s="6" t="s">
        <v>13</v>
      </c>
      <c r="B67" s="10">
        <v>5.0</v>
      </c>
      <c r="C67" s="10">
        <v>5.0</v>
      </c>
      <c r="D67" s="10">
        <v>6.0</v>
      </c>
      <c r="E67" s="10">
        <v>2.0</v>
      </c>
      <c r="F67" s="10">
        <v>1.0</v>
      </c>
      <c r="G67" s="8">
        <f t="shared" si="3"/>
        <v>19</v>
      </c>
      <c r="H67" s="4" t="s">
        <v>14</v>
      </c>
      <c r="I67" s="9">
        <f t="shared" si="4"/>
        <v>0.7894736842</v>
      </c>
      <c r="J67" s="9">
        <v>0.8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>
      <c r="A68" s="6" t="s">
        <v>15</v>
      </c>
      <c r="B68" s="10">
        <v>6.0</v>
      </c>
      <c r="C68" s="10">
        <v>3.0</v>
      </c>
      <c r="D68" s="10">
        <v>2.0</v>
      </c>
      <c r="E68" s="10">
        <v>4.0</v>
      </c>
      <c r="F68" s="4" t="s">
        <v>0</v>
      </c>
      <c r="G68" s="8">
        <f t="shared" si="3"/>
        <v>15</v>
      </c>
      <c r="H68" s="4" t="s">
        <v>16</v>
      </c>
      <c r="I68" s="9">
        <f>G68/G66</f>
        <v>0.7142857143</v>
      </c>
      <c r="J68" s="9">
        <v>0.5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>
      <c r="A69" s="6" t="s">
        <v>17</v>
      </c>
      <c r="B69" s="5"/>
      <c r="C69" s="5"/>
      <c r="D69" s="4" t="s">
        <v>0</v>
      </c>
      <c r="E69" s="4" t="s">
        <v>0</v>
      </c>
      <c r="F69" s="5"/>
      <c r="G69" s="8">
        <v>0.0</v>
      </c>
      <c r="H69" s="4" t="s">
        <v>18</v>
      </c>
      <c r="I69" s="12">
        <f>G70/G71</f>
        <v>0.02059925094</v>
      </c>
      <c r="J69" s="9">
        <v>0.03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>
      <c r="A70" s="6" t="s">
        <v>19</v>
      </c>
      <c r="B70" s="10">
        <v>1.5</v>
      </c>
      <c r="C70" s="10">
        <v>2.0</v>
      </c>
      <c r="D70" s="5"/>
      <c r="E70" s="10">
        <v>2.0</v>
      </c>
      <c r="F70" s="5"/>
      <c r="G70" s="8">
        <f>SUM(B70:F70)</f>
        <v>5.5</v>
      </c>
      <c r="H70" s="4" t="s">
        <v>0</v>
      </c>
      <c r="I70" s="4" t="s">
        <v>0</v>
      </c>
      <c r="J70" s="13">
        <v>0.04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>
      <c r="A71" s="6" t="s">
        <v>20</v>
      </c>
      <c r="B71" s="10">
        <v>262.0</v>
      </c>
      <c r="C71" s="10">
        <v>263.0</v>
      </c>
      <c r="D71" s="10">
        <v>265.0</v>
      </c>
      <c r="E71" s="10">
        <v>267.0</v>
      </c>
      <c r="F71" s="5"/>
      <c r="G71" s="10">
        <v>267.0</v>
      </c>
      <c r="H71" s="4" t="s">
        <v>21</v>
      </c>
      <c r="I71" s="10">
        <v>0.0</v>
      </c>
      <c r="J71" s="10">
        <v>5.0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>
      <c r="A72" s="6" t="s">
        <v>22</v>
      </c>
      <c r="B72" s="10">
        <v>4.5</v>
      </c>
      <c r="C72" s="10">
        <v>1.0</v>
      </c>
      <c r="D72" s="10">
        <v>2.0</v>
      </c>
      <c r="E72" s="10">
        <v>2.0</v>
      </c>
      <c r="F72" s="5"/>
      <c r="G72" s="8">
        <v>9.5</v>
      </c>
      <c r="H72" s="4" t="s">
        <v>0</v>
      </c>
      <c r="I72" s="4" t="s">
        <v>0</v>
      </c>
      <c r="J72" s="5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>
      <c r="A73" s="6" t="s">
        <v>23</v>
      </c>
      <c r="B73" s="5"/>
      <c r="C73" s="5"/>
      <c r="D73" s="5"/>
      <c r="E73" s="5"/>
      <c r="F73" s="5"/>
      <c r="G73" s="4" t="s">
        <v>0</v>
      </c>
      <c r="H73" s="4" t="s">
        <v>0</v>
      </c>
      <c r="I73" s="4" t="s">
        <v>0</v>
      </c>
      <c r="J73" s="4" t="s">
        <v>0</v>
      </c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>
      <c r="A74" s="5" t="s">
        <v>41</v>
      </c>
      <c r="B74" s="11">
        <v>5.0</v>
      </c>
      <c r="C74" s="11">
        <v>4.0</v>
      </c>
      <c r="D74" s="11">
        <v>5.0</v>
      </c>
      <c r="E74" s="5" t="s">
        <v>0</v>
      </c>
      <c r="F74" s="5"/>
      <c r="G74" s="11">
        <f t="shared" ref="G74:G75" si="5">SUM(B74:F74)</f>
        <v>14</v>
      </c>
      <c r="H74" s="5" t="s">
        <v>0</v>
      </c>
      <c r="I74" s="5" t="s">
        <v>0</v>
      </c>
      <c r="J74" s="5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>
      <c r="A75" s="5" t="s">
        <v>42</v>
      </c>
      <c r="B75" s="5" t="s">
        <v>0</v>
      </c>
      <c r="C75" s="11">
        <v>1.0</v>
      </c>
      <c r="D75" s="11">
        <v>4.0</v>
      </c>
      <c r="E75" s="5" t="s">
        <v>0</v>
      </c>
      <c r="F75" s="5" t="s">
        <v>0</v>
      </c>
      <c r="G75" s="11">
        <f t="shared" si="5"/>
        <v>5</v>
      </c>
      <c r="H75" s="5" t="s">
        <v>0</v>
      </c>
      <c r="I75" s="5" t="s">
        <v>0</v>
      </c>
      <c r="J75" s="5" t="s">
        <v>0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2"/>
      <c r="B76" s="2"/>
      <c r="C76" s="2"/>
      <c r="D76" s="2"/>
      <c r="E76" s="2"/>
      <c r="F76" s="2" t="s">
        <v>0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>
      <c r="A77" s="18" t="s">
        <v>24</v>
      </c>
      <c r="B77" s="18"/>
      <c r="C77" s="20" t="s">
        <v>25</v>
      </c>
      <c r="D77" s="20"/>
      <c r="E77" s="22" t="s">
        <v>26</v>
      </c>
      <c r="F77" s="22" t="s">
        <v>0</v>
      </c>
      <c r="G77" s="24" t="s">
        <v>27</v>
      </c>
      <c r="H77" s="24"/>
      <c r="I77" s="26" t="s">
        <v>28</v>
      </c>
      <c r="J77" s="26"/>
      <c r="K77" s="2"/>
      <c r="L77" s="2"/>
      <c r="M77" s="44" t="s">
        <v>43</v>
      </c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27">
        <v>1.0</v>
      </c>
      <c r="B78" s="18" t="s">
        <v>44</v>
      </c>
      <c r="C78" s="29">
        <v>1.0</v>
      </c>
      <c r="D78" s="45" t="s">
        <v>45</v>
      </c>
      <c r="E78" s="31">
        <v>1.0</v>
      </c>
      <c r="F78" s="22" t="s">
        <v>46</v>
      </c>
      <c r="G78" s="33">
        <v>1.0</v>
      </c>
      <c r="H78" s="24" t="s">
        <v>47</v>
      </c>
      <c r="I78" s="36" t="s">
        <v>29</v>
      </c>
      <c r="J78" s="26" t="s">
        <v>48</v>
      </c>
      <c r="K78" s="2"/>
      <c r="L78" s="2"/>
      <c r="M78" s="46" t="s">
        <v>40</v>
      </c>
      <c r="N78" s="47" t="s">
        <v>2</v>
      </c>
      <c r="O78" s="47" t="s">
        <v>3</v>
      </c>
      <c r="P78" s="47" t="s">
        <v>4</v>
      </c>
      <c r="Q78" s="47" t="s">
        <v>5</v>
      </c>
      <c r="R78" s="47" t="s">
        <v>6</v>
      </c>
      <c r="S78" s="47" t="s">
        <v>7</v>
      </c>
      <c r="T78" s="47" t="s">
        <v>8</v>
      </c>
      <c r="U78" s="47" t="s">
        <v>9</v>
      </c>
      <c r="V78" s="47" t="s">
        <v>10</v>
      </c>
      <c r="W78" s="2"/>
      <c r="X78" s="2"/>
      <c r="Y78" s="2"/>
      <c r="Z78" s="2"/>
    </row>
    <row r="79">
      <c r="A79" s="27">
        <v>2.0</v>
      </c>
      <c r="B79" s="18" t="s">
        <v>49</v>
      </c>
      <c r="C79" s="29">
        <v>2.0</v>
      </c>
      <c r="D79" s="20" t="s">
        <v>50</v>
      </c>
      <c r="E79" s="31">
        <v>2.0</v>
      </c>
      <c r="F79" s="22" t="s">
        <v>51</v>
      </c>
      <c r="G79" s="33">
        <v>2.0</v>
      </c>
      <c r="H79" s="24"/>
      <c r="I79" s="36" t="s">
        <v>31</v>
      </c>
      <c r="J79" s="26" t="s">
        <v>52</v>
      </c>
      <c r="K79" s="2"/>
      <c r="L79" s="2"/>
      <c r="M79" s="18"/>
      <c r="N79" s="47" t="s">
        <v>1</v>
      </c>
      <c r="O79" s="47" t="s">
        <v>1</v>
      </c>
      <c r="P79" s="47" t="s">
        <v>1</v>
      </c>
      <c r="Q79" s="47" t="s">
        <v>1</v>
      </c>
      <c r="R79" s="18"/>
      <c r="S79" s="18"/>
      <c r="T79" s="18"/>
      <c r="U79" s="18"/>
      <c r="V79" s="18"/>
      <c r="W79" s="2"/>
      <c r="X79" s="2"/>
      <c r="Y79" s="2"/>
      <c r="Z79" s="2"/>
    </row>
    <row r="80">
      <c r="A80" s="27">
        <v>3.0</v>
      </c>
      <c r="B80" s="18" t="s">
        <v>53</v>
      </c>
      <c r="C80" s="29">
        <v>3.0</v>
      </c>
      <c r="D80" s="20" t="s">
        <v>54</v>
      </c>
      <c r="E80" s="31">
        <v>3.0</v>
      </c>
      <c r="F80" s="22" t="s">
        <v>55</v>
      </c>
      <c r="G80" s="33">
        <v>3.0</v>
      </c>
      <c r="H80" s="24" t="s">
        <v>0</v>
      </c>
      <c r="I80" s="36" t="s">
        <v>33</v>
      </c>
      <c r="J80" s="26" t="s">
        <v>56</v>
      </c>
      <c r="K80" s="2"/>
      <c r="L80" s="2"/>
      <c r="M80" s="48" t="s">
        <v>11</v>
      </c>
      <c r="N80" s="49">
        <v>1.0</v>
      </c>
      <c r="O80" s="49">
        <v>4.0</v>
      </c>
      <c r="P80" s="49">
        <v>9.0</v>
      </c>
      <c r="Q80" s="49">
        <v>4.0</v>
      </c>
      <c r="R80" s="47" t="s">
        <v>0</v>
      </c>
      <c r="S80" s="50">
        <v>16.0</v>
      </c>
      <c r="T80" s="47" t="s">
        <v>12</v>
      </c>
      <c r="U80" s="51">
        <f t="shared" ref="U80:U81" si="6">S81/S80</f>
        <v>1</v>
      </c>
      <c r="V80" s="51">
        <v>0.8</v>
      </c>
      <c r="W80" s="2"/>
      <c r="X80" s="2"/>
      <c r="Y80" s="2"/>
      <c r="Z80" s="2"/>
    </row>
    <row r="81">
      <c r="A81" s="27">
        <v>4.0</v>
      </c>
      <c r="B81" s="18" t="s">
        <v>57</v>
      </c>
      <c r="C81" s="29">
        <v>4.0</v>
      </c>
      <c r="D81" s="20" t="s">
        <v>58</v>
      </c>
      <c r="E81" s="31">
        <v>4.0</v>
      </c>
      <c r="F81" s="22" t="s">
        <v>59</v>
      </c>
      <c r="G81" s="33">
        <v>4.0</v>
      </c>
      <c r="H81" s="24" t="s">
        <v>0</v>
      </c>
      <c r="I81" s="36" t="s">
        <v>34</v>
      </c>
      <c r="J81" s="26" t="s">
        <v>60</v>
      </c>
      <c r="K81" s="2"/>
      <c r="L81" s="2"/>
      <c r="M81" s="48" t="s">
        <v>13</v>
      </c>
      <c r="N81" s="49">
        <v>1.0</v>
      </c>
      <c r="O81" s="49">
        <v>1.0</v>
      </c>
      <c r="P81" s="49">
        <v>6.0</v>
      </c>
      <c r="Q81" s="49">
        <v>8.0</v>
      </c>
      <c r="R81" s="47" t="s">
        <v>0</v>
      </c>
      <c r="S81" s="50">
        <v>16.0</v>
      </c>
      <c r="T81" s="47" t="s">
        <v>14</v>
      </c>
      <c r="U81" s="51">
        <f t="shared" si="6"/>
        <v>0.875</v>
      </c>
      <c r="V81" s="51">
        <v>0.8</v>
      </c>
      <c r="W81" s="2"/>
      <c r="X81" s="2"/>
      <c r="Y81" s="2"/>
      <c r="Z81" s="2"/>
    </row>
    <row r="82">
      <c r="A82" s="27">
        <v>5.0</v>
      </c>
      <c r="B82" s="18"/>
      <c r="C82" s="29">
        <v>5.0</v>
      </c>
      <c r="D82" s="20" t="s">
        <v>61</v>
      </c>
      <c r="E82" s="31">
        <v>5.0</v>
      </c>
      <c r="F82" s="22" t="s">
        <v>62</v>
      </c>
      <c r="G82" s="33">
        <v>5.0</v>
      </c>
      <c r="H82" s="24" t="s">
        <v>0</v>
      </c>
      <c r="I82" s="36" t="s">
        <v>35</v>
      </c>
      <c r="J82" s="26" t="s">
        <v>63</v>
      </c>
      <c r="K82" s="2"/>
      <c r="L82" s="2"/>
      <c r="M82" s="48" t="s">
        <v>15</v>
      </c>
      <c r="N82" s="49">
        <v>6.0</v>
      </c>
      <c r="O82" s="49">
        <v>2.0</v>
      </c>
      <c r="P82" s="49">
        <v>1.0</v>
      </c>
      <c r="Q82" s="49">
        <v>5.0</v>
      </c>
      <c r="R82" s="47" t="s">
        <v>0</v>
      </c>
      <c r="S82" s="50">
        <v>14.0</v>
      </c>
      <c r="T82" s="47" t="s">
        <v>16</v>
      </c>
      <c r="U82" s="51">
        <f>S82/S80</f>
        <v>0.875</v>
      </c>
      <c r="V82" s="51">
        <v>0.5</v>
      </c>
      <c r="W82" s="2"/>
      <c r="X82" s="2"/>
      <c r="Y82" s="2"/>
      <c r="Z82" s="2"/>
    </row>
    <row r="83">
      <c r="A83" s="27">
        <v>6.0</v>
      </c>
      <c r="B83" s="18"/>
      <c r="C83" s="29">
        <v>6.0</v>
      </c>
      <c r="D83" s="20" t="s">
        <v>64</v>
      </c>
      <c r="E83" s="31">
        <v>6.0</v>
      </c>
      <c r="F83" s="22" t="s">
        <v>65</v>
      </c>
      <c r="G83" s="33">
        <v>6.0</v>
      </c>
      <c r="H83" s="24"/>
      <c r="I83" s="36" t="s">
        <v>36</v>
      </c>
      <c r="J83" s="26" t="s">
        <v>66</v>
      </c>
      <c r="K83" s="2"/>
      <c r="L83" s="2"/>
      <c r="M83" s="48" t="s">
        <v>17</v>
      </c>
      <c r="N83" s="49">
        <v>1.0</v>
      </c>
      <c r="O83" s="47" t="s">
        <v>0</v>
      </c>
      <c r="P83" s="18"/>
      <c r="Q83" s="47" t="s">
        <v>0</v>
      </c>
      <c r="R83" s="18"/>
      <c r="S83" s="50">
        <v>1.0</v>
      </c>
      <c r="T83" s="47" t="s">
        <v>18</v>
      </c>
      <c r="U83" s="52">
        <f>S84/S85</f>
        <v>0.01680672269</v>
      </c>
      <c r="V83" s="51">
        <v>0.03</v>
      </c>
      <c r="W83" s="2"/>
      <c r="X83" s="2"/>
      <c r="Y83" s="2"/>
      <c r="Z83" s="2"/>
    </row>
    <row r="84">
      <c r="A84" s="27">
        <v>7.0</v>
      </c>
      <c r="B84" s="18"/>
      <c r="C84" s="29">
        <v>7.0</v>
      </c>
      <c r="D84" s="20" t="s">
        <v>67</v>
      </c>
      <c r="E84" s="31">
        <v>7.0</v>
      </c>
      <c r="F84" s="22" t="s">
        <v>68</v>
      </c>
      <c r="G84" s="33">
        <v>7.0</v>
      </c>
      <c r="H84" s="24"/>
      <c r="I84" s="36" t="s">
        <v>37</v>
      </c>
      <c r="J84" s="26" t="s">
        <v>69</v>
      </c>
      <c r="K84" s="2"/>
      <c r="L84" s="2"/>
      <c r="M84" s="48" t="s">
        <v>19</v>
      </c>
      <c r="N84" s="49">
        <v>2.0</v>
      </c>
      <c r="O84" s="49">
        <v>1.0</v>
      </c>
      <c r="P84" s="47" t="s">
        <v>0</v>
      </c>
      <c r="Q84" s="49">
        <v>1.0</v>
      </c>
      <c r="R84" s="47" t="s">
        <v>0</v>
      </c>
      <c r="S84" s="50">
        <v>4.0</v>
      </c>
      <c r="T84" s="47" t="s">
        <v>70</v>
      </c>
      <c r="U84" s="53">
        <f>S86/S85</f>
        <v>0.04201680672</v>
      </c>
      <c r="V84" s="54">
        <v>0.04</v>
      </c>
      <c r="W84" s="2"/>
      <c r="X84" s="2"/>
      <c r="Y84" s="2"/>
      <c r="Z84" s="2"/>
    </row>
    <row r="85">
      <c r="A85" s="27">
        <v>8.0</v>
      </c>
      <c r="B85" s="18"/>
      <c r="C85" s="29">
        <v>8.0</v>
      </c>
      <c r="D85" s="20"/>
      <c r="E85" s="31">
        <v>8.0</v>
      </c>
      <c r="F85" s="22" t="s">
        <v>71</v>
      </c>
      <c r="G85" s="33">
        <v>8.0</v>
      </c>
      <c r="H85" s="24"/>
      <c r="I85" s="36" t="s">
        <v>38</v>
      </c>
      <c r="J85" s="26" t="s">
        <v>72</v>
      </c>
      <c r="K85" s="2"/>
      <c r="L85" s="2"/>
      <c r="M85" s="48" t="s">
        <v>20</v>
      </c>
      <c r="N85" s="49">
        <v>232.0</v>
      </c>
      <c r="O85" s="49">
        <v>233.0</v>
      </c>
      <c r="P85" s="49">
        <v>234.0</v>
      </c>
      <c r="Q85" s="49">
        <v>238.0</v>
      </c>
      <c r="R85" s="47" t="s">
        <v>0</v>
      </c>
      <c r="S85" s="49">
        <v>238.0</v>
      </c>
      <c r="T85" s="47" t="s">
        <v>21</v>
      </c>
      <c r="U85" s="49">
        <v>4.0</v>
      </c>
      <c r="V85" s="49">
        <v>5.0</v>
      </c>
      <c r="W85" s="2"/>
      <c r="X85" s="2"/>
      <c r="Y85" s="2"/>
      <c r="Z85" s="2"/>
    </row>
    <row r="86">
      <c r="A86" s="27">
        <v>9.0</v>
      </c>
      <c r="B86" s="18"/>
      <c r="C86" s="29">
        <v>9.0</v>
      </c>
      <c r="D86" s="20"/>
      <c r="E86" s="31">
        <v>9.0</v>
      </c>
      <c r="F86" s="22" t="s">
        <v>73</v>
      </c>
      <c r="G86" s="33">
        <v>9.0</v>
      </c>
      <c r="H86" s="24"/>
      <c r="I86" s="36" t="s">
        <v>39</v>
      </c>
      <c r="J86" s="26" t="s">
        <v>74</v>
      </c>
      <c r="K86" s="2"/>
      <c r="L86" s="2"/>
      <c r="M86" s="48" t="s">
        <v>22</v>
      </c>
      <c r="N86" s="49">
        <v>4.0</v>
      </c>
      <c r="O86" s="49">
        <v>1.0</v>
      </c>
      <c r="P86" s="49">
        <v>1.0</v>
      </c>
      <c r="Q86" s="49">
        <v>4.0</v>
      </c>
      <c r="R86" s="47" t="s">
        <v>0</v>
      </c>
      <c r="S86" s="50">
        <v>10.0</v>
      </c>
      <c r="T86" s="47" t="s">
        <v>75</v>
      </c>
      <c r="U86" s="18"/>
      <c r="V86" s="18"/>
      <c r="W86" s="2"/>
      <c r="X86" s="2"/>
      <c r="Y86" s="2"/>
      <c r="Z86" s="2"/>
    </row>
    <row r="87">
      <c r="A87" s="27">
        <v>10.0</v>
      </c>
      <c r="B87" s="18" t="s">
        <v>0</v>
      </c>
      <c r="C87" s="29">
        <v>10.0</v>
      </c>
      <c r="D87" s="20"/>
      <c r="E87" s="31">
        <v>10.0</v>
      </c>
      <c r="F87" s="22" t="s">
        <v>76</v>
      </c>
      <c r="G87" s="33">
        <v>10.0</v>
      </c>
      <c r="H87" s="24"/>
      <c r="I87" s="40">
        <v>10.0</v>
      </c>
      <c r="J87" s="26"/>
      <c r="K87" s="2"/>
      <c r="L87" s="2"/>
      <c r="M87" s="48" t="s">
        <v>23</v>
      </c>
      <c r="N87" s="51">
        <v>0.43</v>
      </c>
      <c r="O87" s="51">
        <v>0.43</v>
      </c>
      <c r="P87" s="51">
        <v>0.43</v>
      </c>
      <c r="Q87" s="51">
        <v>0.43</v>
      </c>
      <c r="R87" s="55" t="s">
        <v>0</v>
      </c>
      <c r="S87" s="55" t="s">
        <v>0</v>
      </c>
      <c r="T87" s="18"/>
      <c r="U87" s="18"/>
      <c r="V87" s="18"/>
      <c r="W87" s="2"/>
      <c r="X87" s="2"/>
      <c r="Y87" s="2"/>
      <c r="Z87" s="2"/>
    </row>
    <row r="88">
      <c r="A88" s="27">
        <v>11.0</v>
      </c>
      <c r="B88" s="18" t="s">
        <v>0</v>
      </c>
      <c r="C88" s="29">
        <v>11.0</v>
      </c>
      <c r="D88" s="20"/>
      <c r="E88" s="31">
        <v>11.0</v>
      </c>
      <c r="F88" s="22" t="s">
        <v>77</v>
      </c>
      <c r="G88" s="33">
        <v>11.0</v>
      </c>
      <c r="H88" s="24"/>
      <c r="I88" s="40">
        <v>11.0</v>
      </c>
      <c r="J88" s="26"/>
      <c r="K88" s="2"/>
      <c r="L88" s="2"/>
      <c r="M88" s="18" t="s">
        <v>41</v>
      </c>
      <c r="N88" s="56">
        <v>5.0</v>
      </c>
      <c r="O88" s="56">
        <v>5.0</v>
      </c>
      <c r="P88" s="56">
        <v>7.0</v>
      </c>
      <c r="Q88" s="56">
        <v>3.0</v>
      </c>
      <c r="R88" s="18" t="s">
        <v>0</v>
      </c>
      <c r="S88" s="56">
        <v>6.0</v>
      </c>
      <c r="T88" s="18"/>
      <c r="U88" s="18"/>
      <c r="V88" s="18"/>
      <c r="W88" s="2"/>
      <c r="X88" s="2"/>
      <c r="Y88" s="2"/>
      <c r="Z88" s="2"/>
    </row>
    <row r="89">
      <c r="A89" s="27">
        <v>12.0</v>
      </c>
      <c r="B89" s="18"/>
      <c r="C89" s="29">
        <v>12.0</v>
      </c>
      <c r="D89" s="20" t="s">
        <v>0</v>
      </c>
      <c r="E89" s="31">
        <v>12.0</v>
      </c>
      <c r="F89" s="22" t="s">
        <v>78</v>
      </c>
      <c r="G89" s="33">
        <v>12.0</v>
      </c>
      <c r="H89" s="24"/>
      <c r="I89" s="57">
        <v>0.12</v>
      </c>
      <c r="J89" s="41"/>
      <c r="K89" s="2"/>
      <c r="L89" s="2"/>
      <c r="M89" s="18" t="s">
        <v>42</v>
      </c>
      <c r="N89" s="18" t="s">
        <v>0</v>
      </c>
      <c r="O89" s="56">
        <v>4.0</v>
      </c>
      <c r="P89" s="56">
        <v>4.0</v>
      </c>
      <c r="Q89" s="18" t="s">
        <v>0</v>
      </c>
      <c r="R89" s="18"/>
      <c r="S89" s="18"/>
      <c r="T89" s="18"/>
      <c r="U89" s="18"/>
      <c r="V89" s="18"/>
      <c r="W89" s="2"/>
      <c r="X89" s="2"/>
      <c r="Y89" s="2"/>
      <c r="Z89" s="2"/>
    </row>
    <row r="90">
      <c r="A90" s="27">
        <v>13.0</v>
      </c>
      <c r="B90" s="18"/>
      <c r="C90" s="29">
        <v>13.0</v>
      </c>
      <c r="D90" s="20" t="s">
        <v>0</v>
      </c>
      <c r="E90" s="31">
        <v>13.0</v>
      </c>
      <c r="F90" s="22" t="s">
        <v>79</v>
      </c>
      <c r="G90" s="33">
        <v>13.0</v>
      </c>
      <c r="H90" s="24"/>
      <c r="I90" s="41"/>
      <c r="J90" s="41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27">
        <v>14.0</v>
      </c>
      <c r="B91" s="18"/>
      <c r="C91" s="29">
        <v>14.0</v>
      </c>
      <c r="D91" s="20" t="s">
        <v>0</v>
      </c>
      <c r="E91" s="31">
        <v>14.0</v>
      </c>
      <c r="F91" s="22" t="s">
        <v>80</v>
      </c>
      <c r="G91" s="33">
        <v>14.0</v>
      </c>
      <c r="H91" s="24"/>
      <c r="I91" s="41"/>
      <c r="J91" s="41"/>
      <c r="K91" s="2"/>
      <c r="L91" s="2"/>
      <c r="M91" s="58" t="s">
        <v>81</v>
      </c>
      <c r="N91" s="26" t="s">
        <v>82</v>
      </c>
      <c r="O91" s="23" t="s">
        <v>83</v>
      </c>
      <c r="P91" s="59" t="s">
        <v>84</v>
      </c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27">
        <v>15.0</v>
      </c>
      <c r="B92" s="18"/>
      <c r="C92" s="29">
        <v>15.0</v>
      </c>
      <c r="D92" s="20" t="s">
        <v>0</v>
      </c>
      <c r="E92" s="31">
        <v>15.0</v>
      </c>
      <c r="F92" s="22" t="s">
        <v>85</v>
      </c>
      <c r="G92" s="33">
        <v>15.0</v>
      </c>
      <c r="H92" s="24"/>
      <c r="I92" s="41"/>
      <c r="J92" s="41"/>
      <c r="K92" s="2"/>
      <c r="L92" s="2"/>
      <c r="M92" s="60" t="s">
        <v>86</v>
      </c>
      <c r="N92" s="26"/>
      <c r="O92" s="24"/>
      <c r="P92" s="61"/>
      <c r="Q92" s="2"/>
      <c r="R92" s="2"/>
      <c r="S92" s="2"/>
      <c r="T92" s="38"/>
      <c r="U92" s="38"/>
      <c r="V92" s="38"/>
      <c r="W92" s="2"/>
      <c r="X92" s="2"/>
      <c r="Y92" s="2"/>
      <c r="Z92" s="2"/>
    </row>
    <row r="93">
      <c r="A93" s="27">
        <v>16.0</v>
      </c>
      <c r="B93" s="18"/>
      <c r="C93" s="29">
        <v>16.0</v>
      </c>
      <c r="D93" s="20" t="s">
        <v>0</v>
      </c>
      <c r="E93" s="31">
        <v>16.0</v>
      </c>
      <c r="F93" s="22" t="s">
        <v>0</v>
      </c>
      <c r="G93" s="33">
        <v>16.0</v>
      </c>
      <c r="H93" s="24"/>
      <c r="I93" s="26"/>
      <c r="J93" s="62"/>
      <c r="K93" s="2"/>
      <c r="L93" s="2"/>
      <c r="M93" s="60" t="s">
        <v>87</v>
      </c>
      <c r="N93" s="26"/>
      <c r="O93" s="24"/>
      <c r="P93" s="61"/>
      <c r="Q93" s="2"/>
      <c r="R93" s="2"/>
      <c r="S93" s="2"/>
      <c r="T93" s="38"/>
      <c r="U93" s="38"/>
      <c r="V93" s="38"/>
      <c r="W93" s="2"/>
      <c r="X93" s="2"/>
      <c r="Y93" s="2"/>
      <c r="Z93" s="2"/>
    </row>
    <row r="94">
      <c r="A94" s="27">
        <v>17.0</v>
      </c>
      <c r="B94" s="18"/>
      <c r="C94" s="29">
        <v>17.0</v>
      </c>
      <c r="D94" s="20"/>
      <c r="E94" s="31">
        <v>17.0</v>
      </c>
      <c r="F94" s="22" t="s">
        <v>0</v>
      </c>
      <c r="G94" s="33">
        <v>17.0</v>
      </c>
      <c r="H94" s="24"/>
      <c r="I94" s="26"/>
      <c r="J94" s="26"/>
      <c r="K94" s="2"/>
      <c r="L94" s="2"/>
      <c r="M94" s="63" t="s">
        <v>88</v>
      </c>
      <c r="N94" s="26" t="s">
        <v>89</v>
      </c>
      <c r="O94" s="24"/>
      <c r="P94" s="61"/>
      <c r="Q94" s="2"/>
      <c r="R94" s="2"/>
      <c r="S94" s="2"/>
      <c r="T94" s="38"/>
      <c r="U94" s="38"/>
      <c r="V94" s="38"/>
      <c r="W94" s="2"/>
      <c r="X94" s="2"/>
      <c r="Y94" s="2"/>
      <c r="Z94" s="2"/>
    </row>
    <row r="95">
      <c r="A95" s="27">
        <v>18.0</v>
      </c>
      <c r="B95" s="18"/>
      <c r="C95" s="29">
        <v>18.0</v>
      </c>
      <c r="D95" s="20"/>
      <c r="E95" s="31">
        <v>18.0</v>
      </c>
      <c r="F95" s="22"/>
      <c r="G95" s="33">
        <v>18.0</v>
      </c>
      <c r="H95" s="24"/>
      <c r="I95" s="26"/>
      <c r="J95" s="26"/>
      <c r="K95" s="2"/>
      <c r="L95" s="2"/>
      <c r="M95" s="60" t="s">
        <v>90</v>
      </c>
      <c r="N95" s="26"/>
      <c r="O95" s="24"/>
      <c r="P95" s="61"/>
      <c r="Q95" s="2"/>
      <c r="R95" s="2"/>
      <c r="S95" s="2"/>
      <c r="T95" s="38"/>
      <c r="U95" s="38"/>
      <c r="V95" s="38"/>
      <c r="W95" s="2"/>
      <c r="X95" s="2"/>
      <c r="Y95" s="2"/>
      <c r="Z95" s="2"/>
    </row>
    <row r="96">
      <c r="A96" s="27">
        <v>19.0</v>
      </c>
      <c r="B96" s="18"/>
      <c r="C96" s="29">
        <v>19.0</v>
      </c>
      <c r="D96" s="20"/>
      <c r="E96" s="31">
        <v>19.0</v>
      </c>
      <c r="F96" s="22"/>
      <c r="G96" s="33">
        <v>19.0</v>
      </c>
      <c r="H96" s="24"/>
      <c r="I96" s="26"/>
      <c r="J96" s="26"/>
      <c r="K96" s="2"/>
      <c r="L96" s="2"/>
      <c r="M96" s="60" t="s">
        <v>91</v>
      </c>
      <c r="N96" s="26"/>
      <c r="O96" s="24"/>
      <c r="P96" s="61"/>
      <c r="Q96" s="2"/>
      <c r="R96" s="2"/>
      <c r="S96" s="2"/>
      <c r="T96" s="2"/>
      <c r="U96" s="64"/>
      <c r="V96" s="64"/>
      <c r="W96" s="2"/>
      <c r="X96" s="2"/>
      <c r="Y96" s="2"/>
      <c r="Z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60" t="s">
        <v>92</v>
      </c>
      <c r="N97" s="26"/>
      <c r="O97" s="24"/>
      <c r="P97" s="61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60" t="s">
        <v>93</v>
      </c>
      <c r="N98" s="26"/>
      <c r="O98" s="65">
        <v>42417.0</v>
      </c>
      <c r="P98" s="61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60" t="s">
        <v>94</v>
      </c>
      <c r="N99" s="26"/>
      <c r="O99" s="65">
        <v>42415.0</v>
      </c>
      <c r="P99" s="61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60"/>
      <c r="N100" s="26"/>
      <c r="O100" s="24"/>
      <c r="P100" s="61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60"/>
      <c r="N101" s="26"/>
      <c r="O101" s="24"/>
      <c r="P101" s="61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60"/>
      <c r="N102" s="26"/>
      <c r="O102" s="24"/>
      <c r="P102" s="61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60"/>
      <c r="N103" s="26"/>
      <c r="O103" s="24"/>
      <c r="P103" s="61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60"/>
      <c r="N104" s="26"/>
      <c r="O104" s="24"/>
      <c r="P104" s="61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60"/>
      <c r="N105" s="26"/>
      <c r="O105" s="24"/>
      <c r="P105" s="61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60"/>
      <c r="N106" s="26"/>
      <c r="O106" s="24"/>
      <c r="P106" s="61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60"/>
      <c r="N107" s="26"/>
      <c r="O107" s="24"/>
      <c r="P107" s="61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60"/>
      <c r="N108" s="26"/>
      <c r="O108" s="24"/>
      <c r="P108" s="61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60"/>
      <c r="N109" s="26"/>
      <c r="O109" s="24"/>
      <c r="P109" s="61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60"/>
      <c r="N110" s="26"/>
      <c r="O110" s="24"/>
      <c r="P110" s="61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66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42" t="s">
        <v>0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43" t="s">
        <v>40</v>
      </c>
      <c r="B166" s="4" t="s">
        <v>2</v>
      </c>
      <c r="C166" s="4" t="s">
        <v>3</v>
      </c>
      <c r="D166" s="4" t="s">
        <v>4</v>
      </c>
      <c r="E166" s="4" t="s">
        <v>5</v>
      </c>
      <c r="F166" s="4" t="s">
        <v>6</v>
      </c>
      <c r="G166" s="4" t="s">
        <v>7</v>
      </c>
      <c r="H166" s="4" t="s">
        <v>8</v>
      </c>
      <c r="I166" s="4" t="s">
        <v>9</v>
      </c>
      <c r="J166" s="4" t="s">
        <v>10</v>
      </c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5"/>
      <c r="B167" s="4" t="s">
        <v>1</v>
      </c>
      <c r="C167" s="4" t="s">
        <v>1</v>
      </c>
      <c r="D167" s="4" t="s">
        <v>1</v>
      </c>
      <c r="E167" s="4" t="s">
        <v>1</v>
      </c>
      <c r="F167" s="5"/>
      <c r="G167" s="5"/>
      <c r="H167" s="5"/>
      <c r="I167" s="5"/>
      <c r="J167" s="5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6" t="s">
        <v>11</v>
      </c>
      <c r="B168" s="10">
        <v>5.0</v>
      </c>
      <c r="C168" s="10">
        <v>3.0</v>
      </c>
      <c r="D168" s="10">
        <v>6.0</v>
      </c>
      <c r="E168" s="10">
        <v>7.0</v>
      </c>
      <c r="F168" s="4" t="s">
        <v>0</v>
      </c>
      <c r="G168" s="8">
        <f t="shared" ref="G168:G170" si="7">SUM(B168:F168)</f>
        <v>21</v>
      </c>
      <c r="H168" s="4" t="s">
        <v>12</v>
      </c>
      <c r="I168" s="9">
        <f t="shared" ref="I168:I169" si="8">G169/G168</f>
        <v>0.9047619048</v>
      </c>
      <c r="J168" s="9">
        <v>0.8</v>
      </c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6" t="s">
        <v>13</v>
      </c>
      <c r="B169" s="10">
        <v>5.0</v>
      </c>
      <c r="C169" s="10">
        <v>5.0</v>
      </c>
      <c r="D169" s="10">
        <v>6.0</v>
      </c>
      <c r="E169" s="10">
        <v>2.0</v>
      </c>
      <c r="F169" s="10">
        <v>1.0</v>
      </c>
      <c r="G169" s="8">
        <f t="shared" si="7"/>
        <v>19</v>
      </c>
      <c r="H169" s="4" t="s">
        <v>14</v>
      </c>
      <c r="I169" s="9">
        <f t="shared" si="8"/>
        <v>0.7894736842</v>
      </c>
      <c r="J169" s="9">
        <v>0.8</v>
      </c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6" t="s">
        <v>15</v>
      </c>
      <c r="B170" s="10">
        <v>6.0</v>
      </c>
      <c r="C170" s="10">
        <v>3.0</v>
      </c>
      <c r="D170" s="10">
        <v>2.0</v>
      </c>
      <c r="E170" s="10">
        <v>4.0</v>
      </c>
      <c r="F170" s="4" t="s">
        <v>0</v>
      </c>
      <c r="G170" s="8">
        <f t="shared" si="7"/>
        <v>15</v>
      </c>
      <c r="H170" s="4" t="s">
        <v>16</v>
      </c>
      <c r="I170" s="9">
        <f>G170/G168</f>
        <v>0.7142857143</v>
      </c>
      <c r="J170" s="9">
        <v>0.5</v>
      </c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6" t="s">
        <v>17</v>
      </c>
      <c r="B171" s="5"/>
      <c r="C171" s="5"/>
      <c r="D171" s="4" t="s">
        <v>0</v>
      </c>
      <c r="E171" s="4" t="s">
        <v>0</v>
      </c>
      <c r="F171" s="5"/>
      <c r="G171" s="8">
        <v>0.0</v>
      </c>
      <c r="H171" s="4" t="s">
        <v>18</v>
      </c>
      <c r="I171" s="12">
        <f>G172/G173</f>
        <v>0.02059925094</v>
      </c>
      <c r="J171" s="9">
        <v>0.03</v>
      </c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6" t="s">
        <v>19</v>
      </c>
      <c r="B172" s="10">
        <v>1.5</v>
      </c>
      <c r="C172" s="10">
        <v>2.0</v>
      </c>
      <c r="D172" s="5"/>
      <c r="E172" s="10">
        <v>2.0</v>
      </c>
      <c r="F172" s="5"/>
      <c r="G172" s="8">
        <f>SUM(B172:F172)</f>
        <v>5.5</v>
      </c>
      <c r="H172" s="4" t="s">
        <v>0</v>
      </c>
      <c r="I172" s="4" t="s">
        <v>0</v>
      </c>
      <c r="J172" s="13">
        <v>0.04</v>
      </c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6" t="s">
        <v>20</v>
      </c>
      <c r="B173" s="10">
        <v>262.0</v>
      </c>
      <c r="C173" s="10">
        <v>263.0</v>
      </c>
      <c r="D173" s="10">
        <v>265.0</v>
      </c>
      <c r="E173" s="10">
        <v>267.0</v>
      </c>
      <c r="F173" s="5"/>
      <c r="G173" s="10">
        <v>267.0</v>
      </c>
      <c r="H173" s="4" t="s">
        <v>21</v>
      </c>
      <c r="I173" s="10">
        <v>0.0</v>
      </c>
      <c r="J173" s="10">
        <v>5.0</v>
      </c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6" t="s">
        <v>22</v>
      </c>
      <c r="B174" s="10">
        <v>4.5</v>
      </c>
      <c r="C174" s="10">
        <v>1.0</v>
      </c>
      <c r="D174" s="10">
        <v>2.0</v>
      </c>
      <c r="E174" s="10">
        <v>2.0</v>
      </c>
      <c r="F174" s="5"/>
      <c r="G174" s="8">
        <v>9.5</v>
      </c>
      <c r="H174" s="4" t="s">
        <v>0</v>
      </c>
      <c r="I174" s="4" t="s">
        <v>0</v>
      </c>
      <c r="J174" s="5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6" t="s">
        <v>23</v>
      </c>
      <c r="B175" s="5"/>
      <c r="C175" s="5"/>
      <c r="D175" s="5"/>
      <c r="E175" s="5"/>
      <c r="F175" s="5"/>
      <c r="G175" s="4" t="s">
        <v>0</v>
      </c>
      <c r="H175" s="4" t="s">
        <v>0</v>
      </c>
      <c r="I175" s="4" t="s">
        <v>0</v>
      </c>
      <c r="J175" s="4" t="s">
        <v>0</v>
      </c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5" t="s">
        <v>41</v>
      </c>
      <c r="B176" s="11">
        <v>5.0</v>
      </c>
      <c r="C176" s="11">
        <v>4.0</v>
      </c>
      <c r="D176" s="11">
        <v>5.0</v>
      </c>
      <c r="E176" s="5" t="s">
        <v>0</v>
      </c>
      <c r="F176" s="5"/>
      <c r="G176" s="11">
        <f t="shared" ref="G176:G177" si="9">SUM(B176:F176)</f>
        <v>14</v>
      </c>
      <c r="H176" s="5" t="s">
        <v>0</v>
      </c>
      <c r="I176" s="5" t="s">
        <v>0</v>
      </c>
      <c r="J176" s="5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5" t="s">
        <v>42</v>
      </c>
      <c r="B177" s="5" t="s">
        <v>0</v>
      </c>
      <c r="C177" s="11">
        <v>1.0</v>
      </c>
      <c r="D177" s="11">
        <v>4.0</v>
      </c>
      <c r="E177" s="5" t="s">
        <v>0</v>
      </c>
      <c r="F177" s="5" t="s">
        <v>0</v>
      </c>
      <c r="G177" s="11">
        <f t="shared" si="9"/>
        <v>5</v>
      </c>
      <c r="H177" s="5" t="s">
        <v>0</v>
      </c>
      <c r="I177" s="5" t="s">
        <v>0</v>
      </c>
      <c r="J177" s="5" t="s">
        <v>0</v>
      </c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2" t="s">
        <v>0</v>
      </c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18" t="s">
        <v>24</v>
      </c>
      <c r="B179" s="18"/>
      <c r="C179" s="20" t="s">
        <v>25</v>
      </c>
      <c r="D179" s="20"/>
      <c r="E179" s="22" t="s">
        <v>26</v>
      </c>
      <c r="F179" s="22" t="s">
        <v>0</v>
      </c>
      <c r="G179" s="24" t="s">
        <v>27</v>
      </c>
      <c r="H179" s="24"/>
      <c r="I179" s="26" t="s">
        <v>28</v>
      </c>
      <c r="J179" s="26"/>
      <c r="K179" s="2"/>
      <c r="L179" s="2"/>
      <c r="M179" s="44" t="s">
        <v>43</v>
      </c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7">
        <v>1.0</v>
      </c>
      <c r="B180" s="18" t="s">
        <v>44</v>
      </c>
      <c r="C180" s="29">
        <v>1.0</v>
      </c>
      <c r="D180" s="45" t="s">
        <v>45</v>
      </c>
      <c r="E180" s="31">
        <v>1.0</v>
      </c>
      <c r="F180" s="22" t="s">
        <v>46</v>
      </c>
      <c r="G180" s="33">
        <v>1.0</v>
      </c>
      <c r="H180" s="24" t="s">
        <v>47</v>
      </c>
      <c r="I180" s="36" t="s">
        <v>29</v>
      </c>
      <c r="J180" s="26" t="s">
        <v>48</v>
      </c>
      <c r="K180" s="2"/>
      <c r="L180" s="2"/>
      <c r="M180" s="46" t="s">
        <v>40</v>
      </c>
      <c r="N180" s="47" t="s">
        <v>2</v>
      </c>
      <c r="O180" s="47" t="s">
        <v>3</v>
      </c>
      <c r="P180" s="47" t="s">
        <v>4</v>
      </c>
      <c r="Q180" s="47" t="s">
        <v>5</v>
      </c>
      <c r="R180" s="47" t="s">
        <v>6</v>
      </c>
      <c r="S180" s="47" t="s">
        <v>7</v>
      </c>
      <c r="T180" s="47" t="s">
        <v>8</v>
      </c>
      <c r="U180" s="47" t="s">
        <v>9</v>
      </c>
      <c r="V180" s="47" t="s">
        <v>10</v>
      </c>
      <c r="W180" s="2"/>
      <c r="X180" s="2"/>
      <c r="Y180" s="2"/>
      <c r="Z180" s="2"/>
    </row>
    <row r="181">
      <c r="A181" s="27">
        <v>2.0</v>
      </c>
      <c r="B181" s="18" t="s">
        <v>49</v>
      </c>
      <c r="C181" s="29">
        <v>2.0</v>
      </c>
      <c r="D181" s="20" t="s">
        <v>50</v>
      </c>
      <c r="E181" s="31">
        <v>2.0</v>
      </c>
      <c r="F181" s="22" t="s">
        <v>51</v>
      </c>
      <c r="G181" s="33">
        <v>2.0</v>
      </c>
      <c r="H181" s="24"/>
      <c r="I181" s="36" t="s">
        <v>31</v>
      </c>
      <c r="J181" s="26" t="s">
        <v>52</v>
      </c>
      <c r="K181" s="2"/>
      <c r="L181" s="2"/>
      <c r="M181" s="18"/>
      <c r="N181" s="47" t="s">
        <v>1</v>
      </c>
      <c r="O181" s="47" t="s">
        <v>1</v>
      </c>
      <c r="P181" s="47" t="s">
        <v>1</v>
      </c>
      <c r="Q181" s="47" t="s">
        <v>1</v>
      </c>
      <c r="R181" s="18"/>
      <c r="S181" s="18"/>
      <c r="T181" s="18"/>
      <c r="U181" s="18"/>
      <c r="V181" s="18"/>
      <c r="W181" s="2"/>
      <c r="X181" s="2"/>
      <c r="Y181" s="2"/>
      <c r="Z181" s="2"/>
    </row>
    <row r="182">
      <c r="A182" s="27">
        <v>3.0</v>
      </c>
      <c r="B182" s="18" t="s">
        <v>53</v>
      </c>
      <c r="C182" s="29">
        <v>3.0</v>
      </c>
      <c r="D182" s="20" t="s">
        <v>54</v>
      </c>
      <c r="E182" s="31">
        <v>3.0</v>
      </c>
      <c r="F182" s="22" t="s">
        <v>55</v>
      </c>
      <c r="G182" s="33">
        <v>3.0</v>
      </c>
      <c r="H182" s="24" t="s">
        <v>0</v>
      </c>
      <c r="I182" s="36" t="s">
        <v>33</v>
      </c>
      <c r="J182" s="26" t="s">
        <v>56</v>
      </c>
      <c r="K182" s="2"/>
      <c r="L182" s="2"/>
      <c r="M182" s="48" t="s">
        <v>11</v>
      </c>
      <c r="N182" s="49">
        <v>1.0</v>
      </c>
      <c r="O182" s="49">
        <v>4.0</v>
      </c>
      <c r="P182" s="49">
        <v>9.0</v>
      </c>
      <c r="Q182" s="49">
        <v>4.0</v>
      </c>
      <c r="R182" s="47" t="s">
        <v>0</v>
      </c>
      <c r="S182" s="50">
        <v>16.0</v>
      </c>
      <c r="T182" s="47" t="s">
        <v>12</v>
      </c>
      <c r="U182" s="51">
        <f t="shared" ref="U182:U183" si="10">S183/S182</f>
        <v>1</v>
      </c>
      <c r="V182" s="51">
        <v>0.8</v>
      </c>
      <c r="W182" s="2"/>
      <c r="X182" s="2"/>
      <c r="Y182" s="2"/>
      <c r="Z182" s="2"/>
    </row>
    <row r="183">
      <c r="A183" s="27">
        <v>4.0</v>
      </c>
      <c r="B183" s="18" t="s">
        <v>57</v>
      </c>
      <c r="C183" s="29">
        <v>4.0</v>
      </c>
      <c r="D183" s="20" t="s">
        <v>58</v>
      </c>
      <c r="E183" s="31">
        <v>4.0</v>
      </c>
      <c r="F183" s="22" t="s">
        <v>59</v>
      </c>
      <c r="G183" s="33">
        <v>4.0</v>
      </c>
      <c r="H183" s="24" t="s">
        <v>0</v>
      </c>
      <c r="I183" s="36" t="s">
        <v>34</v>
      </c>
      <c r="J183" s="26" t="s">
        <v>60</v>
      </c>
      <c r="K183" s="2"/>
      <c r="L183" s="2"/>
      <c r="M183" s="48" t="s">
        <v>13</v>
      </c>
      <c r="N183" s="49">
        <v>1.0</v>
      </c>
      <c r="O183" s="49">
        <v>1.0</v>
      </c>
      <c r="P183" s="49">
        <v>6.0</v>
      </c>
      <c r="Q183" s="49">
        <v>8.0</v>
      </c>
      <c r="R183" s="47" t="s">
        <v>0</v>
      </c>
      <c r="S183" s="50">
        <v>16.0</v>
      </c>
      <c r="T183" s="47" t="s">
        <v>14</v>
      </c>
      <c r="U183" s="51">
        <f t="shared" si="10"/>
        <v>0.875</v>
      </c>
      <c r="V183" s="51">
        <v>0.8</v>
      </c>
      <c r="W183" s="2"/>
      <c r="X183" s="2"/>
      <c r="Y183" s="2"/>
      <c r="Z183" s="2"/>
    </row>
    <row r="184">
      <c r="A184" s="27">
        <v>5.0</v>
      </c>
      <c r="B184" s="18"/>
      <c r="C184" s="29">
        <v>5.0</v>
      </c>
      <c r="D184" s="20" t="s">
        <v>61</v>
      </c>
      <c r="E184" s="31">
        <v>5.0</v>
      </c>
      <c r="F184" s="22" t="s">
        <v>62</v>
      </c>
      <c r="G184" s="33">
        <v>5.0</v>
      </c>
      <c r="H184" s="24" t="s">
        <v>0</v>
      </c>
      <c r="I184" s="36" t="s">
        <v>35</v>
      </c>
      <c r="J184" s="26" t="s">
        <v>63</v>
      </c>
      <c r="K184" s="2"/>
      <c r="L184" s="2"/>
      <c r="M184" s="48" t="s">
        <v>15</v>
      </c>
      <c r="N184" s="49">
        <v>6.0</v>
      </c>
      <c r="O184" s="49">
        <v>2.0</v>
      </c>
      <c r="P184" s="49">
        <v>1.0</v>
      </c>
      <c r="Q184" s="49">
        <v>5.0</v>
      </c>
      <c r="R184" s="47" t="s">
        <v>0</v>
      </c>
      <c r="S184" s="50">
        <v>14.0</v>
      </c>
      <c r="T184" s="47" t="s">
        <v>16</v>
      </c>
      <c r="U184" s="51">
        <f>S184/S182</f>
        <v>0.875</v>
      </c>
      <c r="V184" s="51">
        <v>0.5</v>
      </c>
      <c r="W184" s="2"/>
      <c r="X184" s="2"/>
      <c r="Y184" s="2"/>
      <c r="Z184" s="2"/>
    </row>
    <row r="185">
      <c r="A185" s="27">
        <v>6.0</v>
      </c>
      <c r="B185" s="18"/>
      <c r="C185" s="29">
        <v>6.0</v>
      </c>
      <c r="D185" s="20" t="s">
        <v>64</v>
      </c>
      <c r="E185" s="31">
        <v>6.0</v>
      </c>
      <c r="F185" s="22" t="s">
        <v>65</v>
      </c>
      <c r="G185" s="33">
        <v>6.0</v>
      </c>
      <c r="H185" s="24"/>
      <c r="I185" s="36" t="s">
        <v>36</v>
      </c>
      <c r="J185" s="26" t="s">
        <v>66</v>
      </c>
      <c r="K185" s="2"/>
      <c r="L185" s="2"/>
      <c r="M185" s="48" t="s">
        <v>17</v>
      </c>
      <c r="N185" s="49">
        <v>1.0</v>
      </c>
      <c r="O185" s="47" t="s">
        <v>0</v>
      </c>
      <c r="P185" s="18"/>
      <c r="Q185" s="47" t="s">
        <v>0</v>
      </c>
      <c r="R185" s="18"/>
      <c r="S185" s="50">
        <v>1.0</v>
      </c>
      <c r="T185" s="47" t="s">
        <v>18</v>
      </c>
      <c r="U185" s="52">
        <f>S186/S187</f>
        <v>0.01680672269</v>
      </c>
      <c r="V185" s="51">
        <v>0.03</v>
      </c>
      <c r="W185" s="2"/>
      <c r="X185" s="2"/>
      <c r="Y185" s="2"/>
      <c r="Z185" s="2"/>
    </row>
    <row r="186">
      <c r="A186" s="27">
        <v>7.0</v>
      </c>
      <c r="B186" s="18"/>
      <c r="C186" s="29">
        <v>7.0</v>
      </c>
      <c r="D186" s="20" t="s">
        <v>67</v>
      </c>
      <c r="E186" s="31">
        <v>7.0</v>
      </c>
      <c r="F186" s="22" t="s">
        <v>68</v>
      </c>
      <c r="G186" s="33">
        <v>7.0</v>
      </c>
      <c r="H186" s="24"/>
      <c r="I186" s="36" t="s">
        <v>37</v>
      </c>
      <c r="J186" s="26" t="s">
        <v>69</v>
      </c>
      <c r="K186" s="2"/>
      <c r="L186" s="2"/>
      <c r="M186" s="48" t="s">
        <v>19</v>
      </c>
      <c r="N186" s="49">
        <v>2.0</v>
      </c>
      <c r="O186" s="49">
        <v>1.0</v>
      </c>
      <c r="P186" s="47" t="s">
        <v>0</v>
      </c>
      <c r="Q186" s="49">
        <v>1.0</v>
      </c>
      <c r="R186" s="47" t="s">
        <v>0</v>
      </c>
      <c r="S186" s="50">
        <v>4.0</v>
      </c>
      <c r="T186" s="47" t="s">
        <v>70</v>
      </c>
      <c r="U186" s="53">
        <f>S188/S187</f>
        <v>0.04201680672</v>
      </c>
      <c r="V186" s="54">
        <v>0.04</v>
      </c>
      <c r="W186" s="2"/>
      <c r="X186" s="2"/>
      <c r="Y186" s="2"/>
      <c r="Z186" s="2"/>
    </row>
    <row r="187">
      <c r="A187" s="27">
        <v>8.0</v>
      </c>
      <c r="B187" s="18"/>
      <c r="C187" s="29">
        <v>8.0</v>
      </c>
      <c r="D187" s="20"/>
      <c r="E187" s="31">
        <v>8.0</v>
      </c>
      <c r="F187" s="22" t="s">
        <v>71</v>
      </c>
      <c r="G187" s="33">
        <v>8.0</v>
      </c>
      <c r="H187" s="24"/>
      <c r="I187" s="36" t="s">
        <v>38</v>
      </c>
      <c r="J187" s="26" t="s">
        <v>72</v>
      </c>
      <c r="K187" s="2"/>
      <c r="L187" s="2"/>
      <c r="M187" s="48" t="s">
        <v>20</v>
      </c>
      <c r="N187" s="49">
        <v>232.0</v>
      </c>
      <c r="O187" s="49">
        <v>233.0</v>
      </c>
      <c r="P187" s="49">
        <v>234.0</v>
      </c>
      <c r="Q187" s="49">
        <v>238.0</v>
      </c>
      <c r="R187" s="47" t="s">
        <v>0</v>
      </c>
      <c r="S187" s="49">
        <v>238.0</v>
      </c>
      <c r="T187" s="47" t="s">
        <v>21</v>
      </c>
      <c r="U187" s="49">
        <v>4.0</v>
      </c>
      <c r="V187" s="49">
        <v>5.0</v>
      </c>
      <c r="W187" s="2"/>
      <c r="X187" s="2"/>
      <c r="Y187" s="2"/>
      <c r="Z187" s="2"/>
    </row>
    <row r="188">
      <c r="A188" s="27">
        <v>9.0</v>
      </c>
      <c r="B188" s="18"/>
      <c r="C188" s="29">
        <v>9.0</v>
      </c>
      <c r="D188" s="20"/>
      <c r="E188" s="31">
        <v>9.0</v>
      </c>
      <c r="F188" s="22" t="s">
        <v>73</v>
      </c>
      <c r="G188" s="33">
        <v>9.0</v>
      </c>
      <c r="H188" s="24"/>
      <c r="I188" s="36" t="s">
        <v>39</v>
      </c>
      <c r="J188" s="26" t="s">
        <v>74</v>
      </c>
      <c r="K188" s="2"/>
      <c r="L188" s="2"/>
      <c r="M188" s="48" t="s">
        <v>22</v>
      </c>
      <c r="N188" s="49">
        <v>4.0</v>
      </c>
      <c r="O188" s="49">
        <v>1.0</v>
      </c>
      <c r="P188" s="49">
        <v>1.0</v>
      </c>
      <c r="Q188" s="49">
        <v>4.0</v>
      </c>
      <c r="R188" s="47" t="s">
        <v>0</v>
      </c>
      <c r="S188" s="50">
        <v>10.0</v>
      </c>
      <c r="T188" s="47" t="s">
        <v>75</v>
      </c>
      <c r="U188" s="18"/>
      <c r="V188" s="18"/>
      <c r="W188" s="2"/>
      <c r="X188" s="2"/>
      <c r="Y188" s="2"/>
      <c r="Z188" s="2"/>
    </row>
    <row r="189">
      <c r="A189" s="27">
        <v>10.0</v>
      </c>
      <c r="B189" s="18" t="s">
        <v>0</v>
      </c>
      <c r="C189" s="29">
        <v>10.0</v>
      </c>
      <c r="D189" s="20"/>
      <c r="E189" s="31">
        <v>10.0</v>
      </c>
      <c r="F189" s="22" t="s">
        <v>76</v>
      </c>
      <c r="G189" s="33">
        <v>10.0</v>
      </c>
      <c r="H189" s="24"/>
      <c r="I189" s="40">
        <v>10.0</v>
      </c>
      <c r="J189" s="26"/>
      <c r="K189" s="2"/>
      <c r="L189" s="2"/>
      <c r="M189" s="48" t="s">
        <v>23</v>
      </c>
      <c r="N189" s="51">
        <v>0.43</v>
      </c>
      <c r="O189" s="51">
        <v>0.43</v>
      </c>
      <c r="P189" s="51">
        <v>0.43</v>
      </c>
      <c r="Q189" s="51">
        <v>0.43</v>
      </c>
      <c r="R189" s="55" t="s">
        <v>0</v>
      </c>
      <c r="S189" s="55" t="s">
        <v>0</v>
      </c>
      <c r="T189" s="18"/>
      <c r="U189" s="18"/>
      <c r="V189" s="18"/>
      <c r="W189" s="2"/>
      <c r="X189" s="2"/>
      <c r="Y189" s="2"/>
      <c r="Z189" s="2"/>
    </row>
    <row r="190">
      <c r="A190" s="27">
        <v>11.0</v>
      </c>
      <c r="B190" s="18" t="s">
        <v>0</v>
      </c>
      <c r="C190" s="29">
        <v>11.0</v>
      </c>
      <c r="D190" s="20"/>
      <c r="E190" s="31">
        <v>11.0</v>
      </c>
      <c r="F190" s="22" t="s">
        <v>77</v>
      </c>
      <c r="G190" s="33">
        <v>11.0</v>
      </c>
      <c r="H190" s="24"/>
      <c r="I190" s="40">
        <v>11.0</v>
      </c>
      <c r="J190" s="26"/>
      <c r="K190" s="2"/>
      <c r="L190" s="2"/>
      <c r="M190" s="18" t="s">
        <v>41</v>
      </c>
      <c r="N190" s="56">
        <v>5.0</v>
      </c>
      <c r="O190" s="56">
        <v>5.0</v>
      </c>
      <c r="P190" s="56">
        <v>7.0</v>
      </c>
      <c r="Q190" s="56">
        <v>3.0</v>
      </c>
      <c r="R190" s="18" t="s">
        <v>0</v>
      </c>
      <c r="S190" s="56">
        <v>6.0</v>
      </c>
      <c r="T190" s="18"/>
      <c r="U190" s="18"/>
      <c r="V190" s="18"/>
      <c r="W190" s="2"/>
      <c r="X190" s="2"/>
      <c r="Y190" s="2"/>
      <c r="Z190" s="2"/>
    </row>
    <row r="191">
      <c r="A191" s="27">
        <v>12.0</v>
      </c>
      <c r="B191" s="18"/>
      <c r="C191" s="29">
        <v>12.0</v>
      </c>
      <c r="D191" s="20" t="s">
        <v>0</v>
      </c>
      <c r="E191" s="31">
        <v>12.0</v>
      </c>
      <c r="F191" s="22" t="s">
        <v>78</v>
      </c>
      <c r="G191" s="33">
        <v>12.0</v>
      </c>
      <c r="H191" s="24"/>
      <c r="I191" s="57">
        <v>0.12</v>
      </c>
      <c r="J191" s="41"/>
      <c r="K191" s="2"/>
      <c r="L191" s="2"/>
      <c r="M191" s="18" t="s">
        <v>42</v>
      </c>
      <c r="N191" s="18" t="s">
        <v>0</v>
      </c>
      <c r="O191" s="56">
        <v>4.0</v>
      </c>
      <c r="P191" s="56">
        <v>4.0</v>
      </c>
      <c r="Q191" s="18" t="s">
        <v>0</v>
      </c>
      <c r="R191" s="18"/>
      <c r="S191" s="18"/>
      <c r="T191" s="18"/>
      <c r="U191" s="18"/>
      <c r="V191" s="18"/>
      <c r="W191" s="2"/>
      <c r="X191" s="2"/>
      <c r="Y191" s="2"/>
      <c r="Z191" s="2"/>
    </row>
    <row r="192">
      <c r="A192" s="27">
        <v>13.0</v>
      </c>
      <c r="B192" s="18"/>
      <c r="C192" s="29">
        <v>13.0</v>
      </c>
      <c r="D192" s="20" t="s">
        <v>0</v>
      </c>
      <c r="E192" s="31">
        <v>13.0</v>
      </c>
      <c r="F192" s="22" t="s">
        <v>79</v>
      </c>
      <c r="G192" s="33">
        <v>13.0</v>
      </c>
      <c r="H192" s="24"/>
      <c r="I192" s="41"/>
      <c r="J192" s="41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7">
        <v>14.0</v>
      </c>
      <c r="B193" s="18"/>
      <c r="C193" s="29">
        <v>14.0</v>
      </c>
      <c r="D193" s="20" t="s">
        <v>0</v>
      </c>
      <c r="E193" s="31">
        <v>14.0</v>
      </c>
      <c r="F193" s="22" t="s">
        <v>80</v>
      </c>
      <c r="G193" s="33">
        <v>14.0</v>
      </c>
      <c r="H193" s="24"/>
      <c r="I193" s="41"/>
      <c r="J193" s="41"/>
      <c r="K193" s="2"/>
      <c r="L193" s="2"/>
      <c r="M193" s="58" t="s">
        <v>81</v>
      </c>
      <c r="N193" s="26" t="s">
        <v>82</v>
      </c>
      <c r="O193" s="23" t="s">
        <v>83</v>
      </c>
      <c r="P193" s="59" t="s">
        <v>84</v>
      </c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7">
        <v>15.0</v>
      </c>
      <c r="B194" s="18"/>
      <c r="C194" s="29">
        <v>15.0</v>
      </c>
      <c r="D194" s="20" t="s">
        <v>0</v>
      </c>
      <c r="E194" s="31">
        <v>15.0</v>
      </c>
      <c r="F194" s="22" t="s">
        <v>85</v>
      </c>
      <c r="G194" s="33">
        <v>15.0</v>
      </c>
      <c r="H194" s="24"/>
      <c r="I194" s="41"/>
      <c r="J194" s="41"/>
      <c r="K194" s="2"/>
      <c r="L194" s="2"/>
      <c r="M194" s="60" t="s">
        <v>86</v>
      </c>
      <c r="N194" s="26"/>
      <c r="O194" s="24"/>
      <c r="P194" s="61"/>
      <c r="Q194" s="2"/>
      <c r="R194" s="2"/>
      <c r="S194" s="2"/>
      <c r="T194" s="38"/>
      <c r="U194" s="38"/>
      <c r="V194" s="38"/>
      <c r="W194" s="2"/>
      <c r="X194" s="2"/>
      <c r="Y194" s="2"/>
      <c r="Z194" s="2"/>
    </row>
    <row r="195">
      <c r="A195" s="27">
        <v>16.0</v>
      </c>
      <c r="B195" s="18"/>
      <c r="C195" s="29">
        <v>16.0</v>
      </c>
      <c r="D195" s="20" t="s">
        <v>0</v>
      </c>
      <c r="E195" s="31">
        <v>16.0</v>
      </c>
      <c r="F195" s="22" t="s">
        <v>0</v>
      </c>
      <c r="G195" s="33">
        <v>16.0</v>
      </c>
      <c r="H195" s="24"/>
      <c r="I195" s="26"/>
      <c r="J195" s="62"/>
      <c r="K195" s="2"/>
      <c r="L195" s="2"/>
      <c r="M195" s="60" t="s">
        <v>87</v>
      </c>
      <c r="N195" s="26"/>
      <c r="O195" s="24"/>
      <c r="P195" s="61"/>
      <c r="Q195" s="2"/>
      <c r="R195" s="2"/>
      <c r="S195" s="2"/>
      <c r="T195" s="38"/>
      <c r="U195" s="38"/>
      <c r="V195" s="38"/>
      <c r="W195" s="2"/>
      <c r="X195" s="2"/>
      <c r="Y195" s="2"/>
      <c r="Z195" s="2"/>
    </row>
    <row r="196">
      <c r="A196" s="27">
        <v>17.0</v>
      </c>
      <c r="B196" s="18"/>
      <c r="C196" s="29">
        <v>17.0</v>
      </c>
      <c r="D196" s="20"/>
      <c r="E196" s="31">
        <v>17.0</v>
      </c>
      <c r="F196" s="22" t="s">
        <v>0</v>
      </c>
      <c r="G196" s="33">
        <v>17.0</v>
      </c>
      <c r="H196" s="24"/>
      <c r="I196" s="26"/>
      <c r="J196" s="26"/>
      <c r="K196" s="2"/>
      <c r="L196" s="2"/>
      <c r="M196" s="63" t="s">
        <v>88</v>
      </c>
      <c r="N196" s="26" t="s">
        <v>89</v>
      </c>
      <c r="O196" s="24"/>
      <c r="P196" s="61"/>
      <c r="Q196" s="2"/>
      <c r="R196" s="2"/>
      <c r="S196" s="2"/>
      <c r="T196" s="38"/>
      <c r="U196" s="38"/>
      <c r="V196" s="38"/>
      <c r="W196" s="2"/>
      <c r="X196" s="2"/>
      <c r="Y196" s="2"/>
      <c r="Z196" s="2"/>
    </row>
    <row r="197">
      <c r="A197" s="27">
        <v>18.0</v>
      </c>
      <c r="B197" s="18"/>
      <c r="C197" s="29">
        <v>18.0</v>
      </c>
      <c r="D197" s="20"/>
      <c r="E197" s="31">
        <v>18.0</v>
      </c>
      <c r="F197" s="22"/>
      <c r="G197" s="33">
        <v>18.0</v>
      </c>
      <c r="H197" s="24"/>
      <c r="I197" s="26"/>
      <c r="J197" s="26"/>
      <c r="K197" s="2"/>
      <c r="L197" s="2"/>
      <c r="M197" s="60" t="s">
        <v>90</v>
      </c>
      <c r="N197" s="26"/>
      <c r="O197" s="24"/>
      <c r="P197" s="61"/>
      <c r="Q197" s="2"/>
      <c r="R197" s="2"/>
      <c r="S197" s="2"/>
      <c r="T197" s="38"/>
      <c r="U197" s="38"/>
      <c r="V197" s="38"/>
      <c r="W197" s="2"/>
      <c r="X197" s="2"/>
      <c r="Y197" s="2"/>
      <c r="Z197" s="2"/>
    </row>
    <row r="198">
      <c r="A198" s="27">
        <v>19.0</v>
      </c>
      <c r="B198" s="18"/>
      <c r="C198" s="29">
        <v>19.0</v>
      </c>
      <c r="D198" s="20"/>
      <c r="E198" s="31">
        <v>19.0</v>
      </c>
      <c r="F198" s="22"/>
      <c r="G198" s="33">
        <v>19.0</v>
      </c>
      <c r="H198" s="24"/>
      <c r="I198" s="26"/>
      <c r="J198" s="26"/>
      <c r="K198" s="2"/>
      <c r="L198" s="2"/>
      <c r="M198" s="60" t="s">
        <v>91</v>
      </c>
      <c r="N198" s="26"/>
      <c r="O198" s="24"/>
      <c r="P198" s="61"/>
      <c r="Q198" s="2"/>
      <c r="R198" s="2"/>
      <c r="S198" s="2"/>
      <c r="T198" s="2"/>
      <c r="U198" s="64"/>
      <c r="V198" s="64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60" t="s">
        <v>92</v>
      </c>
      <c r="N199" s="26"/>
      <c r="O199" s="24"/>
      <c r="P199" s="61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60" t="s">
        <v>93</v>
      </c>
      <c r="N200" s="26"/>
      <c r="O200" s="65">
        <v>42417.0</v>
      </c>
      <c r="P200" s="61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60" t="s">
        <v>94</v>
      </c>
      <c r="N201" s="26"/>
      <c r="O201" s="65">
        <v>42415.0</v>
      </c>
      <c r="P201" s="61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60"/>
      <c r="N202" s="26"/>
      <c r="O202" s="24"/>
      <c r="P202" s="61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60"/>
      <c r="N203" s="26"/>
      <c r="O203" s="24"/>
      <c r="P203" s="61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60"/>
      <c r="N204" s="26"/>
      <c r="O204" s="24"/>
      <c r="P204" s="61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60"/>
      <c r="N205" s="26"/>
      <c r="O205" s="24"/>
      <c r="P205" s="61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60"/>
      <c r="N206" s="26"/>
      <c r="O206" s="24"/>
      <c r="P206" s="61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60"/>
      <c r="N207" s="26"/>
      <c r="O207" s="24"/>
      <c r="P207" s="61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60"/>
      <c r="N208" s="26"/>
      <c r="O208" s="24"/>
      <c r="P208" s="61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60"/>
      <c r="N209" s="26"/>
      <c r="O209" s="24"/>
      <c r="P209" s="61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60"/>
      <c r="N210" s="26"/>
      <c r="O210" s="24"/>
      <c r="P210" s="61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60"/>
      <c r="N211" s="26"/>
      <c r="O211" s="24"/>
      <c r="P211" s="61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60"/>
      <c r="N212" s="26"/>
      <c r="O212" s="24"/>
      <c r="P212" s="61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66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42" t="s">
        <v>0</v>
      </c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43" t="s">
        <v>40</v>
      </c>
      <c r="B268" s="4" t="s">
        <v>2</v>
      </c>
      <c r="C268" s="4" t="s">
        <v>3</v>
      </c>
      <c r="D268" s="4" t="s">
        <v>4</v>
      </c>
      <c r="E268" s="4" t="s">
        <v>5</v>
      </c>
      <c r="F268" s="4" t="s">
        <v>6</v>
      </c>
      <c r="G268" s="4" t="s">
        <v>7</v>
      </c>
      <c r="H268" s="4" t="s">
        <v>8</v>
      </c>
      <c r="I268" s="4" t="s">
        <v>9</v>
      </c>
      <c r="J268" s="4" t="s">
        <v>10</v>
      </c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5"/>
      <c r="B269" s="4" t="s">
        <v>1</v>
      </c>
      <c r="C269" s="4" t="s">
        <v>1</v>
      </c>
      <c r="D269" s="4" t="s">
        <v>1</v>
      </c>
      <c r="E269" s="4" t="s">
        <v>1</v>
      </c>
      <c r="F269" s="5"/>
      <c r="G269" s="5"/>
      <c r="H269" s="5"/>
      <c r="I269" s="5"/>
      <c r="J269" s="5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6" t="s">
        <v>11</v>
      </c>
      <c r="B270" s="10">
        <v>5.0</v>
      </c>
      <c r="C270" s="10">
        <v>3.0</v>
      </c>
      <c r="D270" s="10">
        <v>6.0</v>
      </c>
      <c r="E270" s="10">
        <v>7.0</v>
      </c>
      <c r="F270" s="4" t="s">
        <v>0</v>
      </c>
      <c r="G270" s="8">
        <f t="shared" ref="G270:G272" si="11">SUM(B270:F270)</f>
        <v>21</v>
      </c>
      <c r="H270" s="4" t="s">
        <v>12</v>
      </c>
      <c r="I270" s="9">
        <f t="shared" ref="I270:I271" si="12">G271/G270</f>
        <v>0.9047619048</v>
      </c>
      <c r="J270" s="9">
        <v>0.8</v>
      </c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6" t="s">
        <v>13</v>
      </c>
      <c r="B271" s="10">
        <v>5.0</v>
      </c>
      <c r="C271" s="10">
        <v>5.0</v>
      </c>
      <c r="D271" s="10">
        <v>6.0</v>
      </c>
      <c r="E271" s="10">
        <v>2.0</v>
      </c>
      <c r="F271" s="10">
        <v>1.0</v>
      </c>
      <c r="G271" s="8">
        <f t="shared" si="11"/>
        <v>19</v>
      </c>
      <c r="H271" s="4" t="s">
        <v>14</v>
      </c>
      <c r="I271" s="9">
        <f t="shared" si="12"/>
        <v>0.7894736842</v>
      </c>
      <c r="J271" s="9">
        <v>0.8</v>
      </c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6" t="s">
        <v>15</v>
      </c>
      <c r="B272" s="10">
        <v>6.0</v>
      </c>
      <c r="C272" s="10">
        <v>3.0</v>
      </c>
      <c r="D272" s="10">
        <v>2.0</v>
      </c>
      <c r="E272" s="10">
        <v>4.0</v>
      </c>
      <c r="F272" s="4" t="s">
        <v>0</v>
      </c>
      <c r="G272" s="8">
        <f t="shared" si="11"/>
        <v>15</v>
      </c>
      <c r="H272" s="4" t="s">
        <v>16</v>
      </c>
      <c r="I272" s="9">
        <f>G272/G270</f>
        <v>0.7142857143</v>
      </c>
      <c r="J272" s="9">
        <v>0.5</v>
      </c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6" t="s">
        <v>17</v>
      </c>
      <c r="B273" s="5"/>
      <c r="C273" s="5"/>
      <c r="D273" s="4" t="s">
        <v>0</v>
      </c>
      <c r="E273" s="4" t="s">
        <v>0</v>
      </c>
      <c r="F273" s="5"/>
      <c r="G273" s="8">
        <v>0.0</v>
      </c>
      <c r="H273" s="4" t="s">
        <v>18</v>
      </c>
      <c r="I273" s="12">
        <f>G274/G275</f>
        <v>0.02059925094</v>
      </c>
      <c r="J273" s="9">
        <v>0.03</v>
      </c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6" t="s">
        <v>19</v>
      </c>
      <c r="B274" s="10">
        <v>1.5</v>
      </c>
      <c r="C274" s="10">
        <v>2.0</v>
      </c>
      <c r="D274" s="5"/>
      <c r="E274" s="10">
        <v>2.0</v>
      </c>
      <c r="F274" s="5"/>
      <c r="G274" s="8">
        <f>SUM(B274:F274)</f>
        <v>5.5</v>
      </c>
      <c r="H274" s="4" t="s">
        <v>0</v>
      </c>
      <c r="I274" s="4" t="s">
        <v>0</v>
      </c>
      <c r="J274" s="13">
        <v>0.04</v>
      </c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6" t="s">
        <v>20</v>
      </c>
      <c r="B275" s="10">
        <v>262.0</v>
      </c>
      <c r="C275" s="10">
        <v>263.0</v>
      </c>
      <c r="D275" s="10">
        <v>265.0</v>
      </c>
      <c r="E275" s="10">
        <v>267.0</v>
      </c>
      <c r="F275" s="5"/>
      <c r="G275" s="10">
        <v>267.0</v>
      </c>
      <c r="H275" s="4" t="s">
        <v>21</v>
      </c>
      <c r="I275" s="10">
        <v>0.0</v>
      </c>
      <c r="J275" s="10">
        <v>5.0</v>
      </c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6" t="s">
        <v>22</v>
      </c>
      <c r="B276" s="10">
        <v>4.5</v>
      </c>
      <c r="C276" s="10">
        <v>1.0</v>
      </c>
      <c r="D276" s="10">
        <v>2.0</v>
      </c>
      <c r="E276" s="10">
        <v>2.0</v>
      </c>
      <c r="F276" s="5"/>
      <c r="G276" s="8">
        <v>9.5</v>
      </c>
      <c r="H276" s="4" t="s">
        <v>0</v>
      </c>
      <c r="I276" s="4" t="s">
        <v>0</v>
      </c>
      <c r="J276" s="5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6" t="s">
        <v>23</v>
      </c>
      <c r="B277" s="5"/>
      <c r="C277" s="5"/>
      <c r="D277" s="5"/>
      <c r="E277" s="5"/>
      <c r="F277" s="5"/>
      <c r="G277" s="4" t="s">
        <v>0</v>
      </c>
      <c r="H277" s="4" t="s">
        <v>0</v>
      </c>
      <c r="I277" s="4" t="s">
        <v>0</v>
      </c>
      <c r="J277" s="4" t="s">
        <v>0</v>
      </c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5" t="s">
        <v>41</v>
      </c>
      <c r="B278" s="11">
        <v>5.0</v>
      </c>
      <c r="C278" s="11">
        <v>4.0</v>
      </c>
      <c r="D278" s="11">
        <v>5.0</v>
      </c>
      <c r="E278" s="5" t="s">
        <v>0</v>
      </c>
      <c r="F278" s="5"/>
      <c r="G278" s="11">
        <f t="shared" ref="G278:G279" si="13">SUM(B278:F278)</f>
        <v>14</v>
      </c>
      <c r="H278" s="5" t="s">
        <v>0</v>
      </c>
      <c r="I278" s="5" t="s">
        <v>0</v>
      </c>
      <c r="J278" s="5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5" t="s">
        <v>42</v>
      </c>
      <c r="B279" s="5" t="s">
        <v>0</v>
      </c>
      <c r="C279" s="11">
        <v>1.0</v>
      </c>
      <c r="D279" s="11">
        <v>4.0</v>
      </c>
      <c r="E279" s="5" t="s">
        <v>0</v>
      </c>
      <c r="F279" s="5" t="s">
        <v>0</v>
      </c>
      <c r="G279" s="11">
        <f t="shared" si="13"/>
        <v>5</v>
      </c>
      <c r="H279" s="5" t="s">
        <v>0</v>
      </c>
      <c r="I279" s="5" t="s">
        <v>0</v>
      </c>
      <c r="J279" s="5" t="s">
        <v>0</v>
      </c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2" t="s">
        <v>0</v>
      </c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18" t="s">
        <v>24</v>
      </c>
      <c r="B281" s="18"/>
      <c r="C281" s="20" t="s">
        <v>25</v>
      </c>
      <c r="D281" s="20"/>
      <c r="E281" s="22" t="s">
        <v>26</v>
      </c>
      <c r="F281" s="22" t="s">
        <v>0</v>
      </c>
      <c r="G281" s="24" t="s">
        <v>27</v>
      </c>
      <c r="H281" s="24"/>
      <c r="I281" s="26" t="s">
        <v>28</v>
      </c>
      <c r="J281" s="26"/>
      <c r="K281" s="2"/>
      <c r="L281" s="2"/>
      <c r="M281" s="44" t="s">
        <v>43</v>
      </c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7">
        <v>1.0</v>
      </c>
      <c r="B282" s="18" t="s">
        <v>44</v>
      </c>
      <c r="C282" s="29">
        <v>1.0</v>
      </c>
      <c r="D282" s="45" t="s">
        <v>45</v>
      </c>
      <c r="E282" s="31">
        <v>1.0</v>
      </c>
      <c r="F282" s="22" t="s">
        <v>46</v>
      </c>
      <c r="G282" s="33">
        <v>1.0</v>
      </c>
      <c r="H282" s="24" t="s">
        <v>47</v>
      </c>
      <c r="I282" s="36" t="s">
        <v>29</v>
      </c>
      <c r="J282" s="26" t="s">
        <v>48</v>
      </c>
      <c r="K282" s="2"/>
      <c r="L282" s="2"/>
      <c r="M282" s="46" t="s">
        <v>40</v>
      </c>
      <c r="N282" s="47" t="s">
        <v>2</v>
      </c>
      <c r="O282" s="47" t="s">
        <v>3</v>
      </c>
      <c r="P282" s="47" t="s">
        <v>4</v>
      </c>
      <c r="Q282" s="47" t="s">
        <v>5</v>
      </c>
      <c r="R282" s="47" t="s">
        <v>6</v>
      </c>
      <c r="S282" s="47" t="s">
        <v>7</v>
      </c>
      <c r="T282" s="47" t="s">
        <v>8</v>
      </c>
      <c r="U282" s="47" t="s">
        <v>9</v>
      </c>
      <c r="V282" s="47" t="s">
        <v>10</v>
      </c>
      <c r="W282" s="2"/>
      <c r="X282" s="2"/>
      <c r="Y282" s="2"/>
      <c r="Z282" s="2"/>
    </row>
    <row r="283">
      <c r="A283" s="27">
        <v>2.0</v>
      </c>
      <c r="B283" s="18" t="s">
        <v>49</v>
      </c>
      <c r="C283" s="29">
        <v>2.0</v>
      </c>
      <c r="D283" s="20" t="s">
        <v>50</v>
      </c>
      <c r="E283" s="31">
        <v>2.0</v>
      </c>
      <c r="F283" s="22" t="s">
        <v>51</v>
      </c>
      <c r="G283" s="33">
        <v>2.0</v>
      </c>
      <c r="H283" s="24"/>
      <c r="I283" s="36" t="s">
        <v>31</v>
      </c>
      <c r="J283" s="26" t="s">
        <v>52</v>
      </c>
      <c r="K283" s="2"/>
      <c r="L283" s="2"/>
      <c r="M283" s="18"/>
      <c r="N283" s="47" t="s">
        <v>1</v>
      </c>
      <c r="O283" s="47" t="s">
        <v>1</v>
      </c>
      <c r="P283" s="47" t="s">
        <v>1</v>
      </c>
      <c r="Q283" s="47" t="s">
        <v>1</v>
      </c>
      <c r="R283" s="18"/>
      <c r="S283" s="18"/>
      <c r="T283" s="18"/>
      <c r="U283" s="18"/>
      <c r="V283" s="18"/>
      <c r="W283" s="2"/>
      <c r="X283" s="2"/>
      <c r="Y283" s="2"/>
      <c r="Z283" s="2"/>
    </row>
    <row r="284">
      <c r="A284" s="27">
        <v>3.0</v>
      </c>
      <c r="B284" s="18" t="s">
        <v>53</v>
      </c>
      <c r="C284" s="29">
        <v>3.0</v>
      </c>
      <c r="D284" s="20" t="s">
        <v>54</v>
      </c>
      <c r="E284" s="31">
        <v>3.0</v>
      </c>
      <c r="F284" s="22" t="s">
        <v>55</v>
      </c>
      <c r="G284" s="33">
        <v>3.0</v>
      </c>
      <c r="H284" s="24" t="s">
        <v>0</v>
      </c>
      <c r="I284" s="36" t="s">
        <v>33</v>
      </c>
      <c r="J284" s="26" t="s">
        <v>56</v>
      </c>
      <c r="K284" s="2"/>
      <c r="L284" s="2"/>
      <c r="M284" s="48" t="s">
        <v>11</v>
      </c>
      <c r="N284" s="49">
        <v>1.0</v>
      </c>
      <c r="O284" s="49">
        <v>4.0</v>
      </c>
      <c r="P284" s="49">
        <v>9.0</v>
      </c>
      <c r="Q284" s="49">
        <v>4.0</v>
      </c>
      <c r="R284" s="47" t="s">
        <v>0</v>
      </c>
      <c r="S284" s="50">
        <v>16.0</v>
      </c>
      <c r="T284" s="47" t="s">
        <v>12</v>
      </c>
      <c r="U284" s="51">
        <f t="shared" ref="U284:U285" si="14">S285/S284</f>
        <v>1</v>
      </c>
      <c r="V284" s="51">
        <v>0.8</v>
      </c>
      <c r="W284" s="2"/>
      <c r="X284" s="2"/>
      <c r="Y284" s="2"/>
      <c r="Z284" s="2"/>
    </row>
    <row r="285">
      <c r="A285" s="27">
        <v>4.0</v>
      </c>
      <c r="B285" s="18" t="s">
        <v>57</v>
      </c>
      <c r="C285" s="29">
        <v>4.0</v>
      </c>
      <c r="D285" s="20" t="s">
        <v>58</v>
      </c>
      <c r="E285" s="31">
        <v>4.0</v>
      </c>
      <c r="F285" s="22" t="s">
        <v>59</v>
      </c>
      <c r="G285" s="33">
        <v>4.0</v>
      </c>
      <c r="H285" s="24" t="s">
        <v>0</v>
      </c>
      <c r="I285" s="36" t="s">
        <v>34</v>
      </c>
      <c r="J285" s="26" t="s">
        <v>60</v>
      </c>
      <c r="K285" s="2"/>
      <c r="L285" s="2"/>
      <c r="M285" s="48" t="s">
        <v>13</v>
      </c>
      <c r="N285" s="49">
        <v>1.0</v>
      </c>
      <c r="O285" s="49">
        <v>1.0</v>
      </c>
      <c r="P285" s="49">
        <v>6.0</v>
      </c>
      <c r="Q285" s="49">
        <v>8.0</v>
      </c>
      <c r="R285" s="47" t="s">
        <v>0</v>
      </c>
      <c r="S285" s="50">
        <v>16.0</v>
      </c>
      <c r="T285" s="47" t="s">
        <v>14</v>
      </c>
      <c r="U285" s="51">
        <f t="shared" si="14"/>
        <v>0.875</v>
      </c>
      <c r="V285" s="51">
        <v>0.8</v>
      </c>
      <c r="W285" s="2"/>
      <c r="X285" s="2"/>
      <c r="Y285" s="2"/>
      <c r="Z285" s="2"/>
    </row>
    <row r="286">
      <c r="A286" s="27">
        <v>5.0</v>
      </c>
      <c r="B286" s="18"/>
      <c r="C286" s="29">
        <v>5.0</v>
      </c>
      <c r="D286" s="20" t="s">
        <v>61</v>
      </c>
      <c r="E286" s="31">
        <v>5.0</v>
      </c>
      <c r="F286" s="22" t="s">
        <v>62</v>
      </c>
      <c r="G286" s="33">
        <v>5.0</v>
      </c>
      <c r="H286" s="24" t="s">
        <v>0</v>
      </c>
      <c r="I286" s="36" t="s">
        <v>35</v>
      </c>
      <c r="J286" s="26" t="s">
        <v>63</v>
      </c>
      <c r="K286" s="2"/>
      <c r="L286" s="2"/>
      <c r="M286" s="48" t="s">
        <v>15</v>
      </c>
      <c r="N286" s="49">
        <v>6.0</v>
      </c>
      <c r="O286" s="49">
        <v>2.0</v>
      </c>
      <c r="P286" s="49">
        <v>1.0</v>
      </c>
      <c r="Q286" s="49">
        <v>5.0</v>
      </c>
      <c r="R286" s="47" t="s">
        <v>0</v>
      </c>
      <c r="S286" s="50">
        <v>14.0</v>
      </c>
      <c r="T286" s="47" t="s">
        <v>16</v>
      </c>
      <c r="U286" s="51">
        <f>S286/S284</f>
        <v>0.875</v>
      </c>
      <c r="V286" s="51">
        <v>0.5</v>
      </c>
      <c r="W286" s="2"/>
      <c r="X286" s="2"/>
      <c r="Y286" s="2"/>
      <c r="Z286" s="2"/>
    </row>
    <row r="287">
      <c r="A287" s="27">
        <v>6.0</v>
      </c>
      <c r="B287" s="18"/>
      <c r="C287" s="29">
        <v>6.0</v>
      </c>
      <c r="D287" s="20" t="s">
        <v>64</v>
      </c>
      <c r="E287" s="31">
        <v>6.0</v>
      </c>
      <c r="F287" s="22" t="s">
        <v>65</v>
      </c>
      <c r="G287" s="33">
        <v>6.0</v>
      </c>
      <c r="H287" s="24"/>
      <c r="I287" s="36" t="s">
        <v>36</v>
      </c>
      <c r="J287" s="26" t="s">
        <v>66</v>
      </c>
      <c r="K287" s="2"/>
      <c r="L287" s="2"/>
      <c r="M287" s="48" t="s">
        <v>17</v>
      </c>
      <c r="N287" s="49">
        <v>1.0</v>
      </c>
      <c r="O287" s="47" t="s">
        <v>0</v>
      </c>
      <c r="P287" s="18"/>
      <c r="Q287" s="47" t="s">
        <v>0</v>
      </c>
      <c r="R287" s="18"/>
      <c r="S287" s="50">
        <v>1.0</v>
      </c>
      <c r="T287" s="47" t="s">
        <v>18</v>
      </c>
      <c r="U287" s="52">
        <f>S288/S289</f>
        <v>0.01680672269</v>
      </c>
      <c r="V287" s="51">
        <v>0.03</v>
      </c>
      <c r="W287" s="2"/>
      <c r="X287" s="2"/>
      <c r="Y287" s="2"/>
      <c r="Z287" s="2"/>
    </row>
    <row r="288">
      <c r="A288" s="27">
        <v>7.0</v>
      </c>
      <c r="B288" s="18"/>
      <c r="C288" s="29">
        <v>7.0</v>
      </c>
      <c r="D288" s="20" t="s">
        <v>67</v>
      </c>
      <c r="E288" s="31">
        <v>7.0</v>
      </c>
      <c r="F288" s="22" t="s">
        <v>68</v>
      </c>
      <c r="G288" s="33">
        <v>7.0</v>
      </c>
      <c r="H288" s="24"/>
      <c r="I288" s="36" t="s">
        <v>37</v>
      </c>
      <c r="J288" s="26" t="s">
        <v>69</v>
      </c>
      <c r="K288" s="2"/>
      <c r="L288" s="2"/>
      <c r="M288" s="48" t="s">
        <v>19</v>
      </c>
      <c r="N288" s="49">
        <v>2.0</v>
      </c>
      <c r="O288" s="49">
        <v>1.0</v>
      </c>
      <c r="P288" s="47" t="s">
        <v>0</v>
      </c>
      <c r="Q288" s="49">
        <v>1.0</v>
      </c>
      <c r="R288" s="47" t="s">
        <v>0</v>
      </c>
      <c r="S288" s="50">
        <v>4.0</v>
      </c>
      <c r="T288" s="47" t="s">
        <v>70</v>
      </c>
      <c r="U288" s="53">
        <f>S290/S289</f>
        <v>0.04201680672</v>
      </c>
      <c r="V288" s="54">
        <v>0.04</v>
      </c>
      <c r="W288" s="2"/>
      <c r="X288" s="2"/>
      <c r="Y288" s="2"/>
      <c r="Z288" s="2"/>
    </row>
    <row r="289">
      <c r="A289" s="27">
        <v>8.0</v>
      </c>
      <c r="B289" s="18"/>
      <c r="C289" s="29">
        <v>8.0</v>
      </c>
      <c r="D289" s="20"/>
      <c r="E289" s="31">
        <v>8.0</v>
      </c>
      <c r="F289" s="22" t="s">
        <v>71</v>
      </c>
      <c r="G289" s="33">
        <v>8.0</v>
      </c>
      <c r="H289" s="24"/>
      <c r="I289" s="36" t="s">
        <v>38</v>
      </c>
      <c r="J289" s="26" t="s">
        <v>72</v>
      </c>
      <c r="K289" s="2"/>
      <c r="L289" s="2"/>
      <c r="M289" s="48" t="s">
        <v>20</v>
      </c>
      <c r="N289" s="49">
        <v>232.0</v>
      </c>
      <c r="O289" s="49">
        <v>233.0</v>
      </c>
      <c r="P289" s="49">
        <v>234.0</v>
      </c>
      <c r="Q289" s="49">
        <v>238.0</v>
      </c>
      <c r="R289" s="47" t="s">
        <v>0</v>
      </c>
      <c r="S289" s="49">
        <v>238.0</v>
      </c>
      <c r="T289" s="47" t="s">
        <v>21</v>
      </c>
      <c r="U289" s="49">
        <v>4.0</v>
      </c>
      <c r="V289" s="49">
        <v>5.0</v>
      </c>
      <c r="W289" s="2"/>
      <c r="X289" s="2"/>
      <c r="Y289" s="2"/>
      <c r="Z289" s="2"/>
    </row>
    <row r="290">
      <c r="A290" s="27">
        <v>9.0</v>
      </c>
      <c r="B290" s="18"/>
      <c r="C290" s="29">
        <v>9.0</v>
      </c>
      <c r="D290" s="20"/>
      <c r="E290" s="31">
        <v>9.0</v>
      </c>
      <c r="F290" s="22" t="s">
        <v>73</v>
      </c>
      <c r="G290" s="33">
        <v>9.0</v>
      </c>
      <c r="H290" s="24"/>
      <c r="I290" s="36" t="s">
        <v>39</v>
      </c>
      <c r="J290" s="26" t="s">
        <v>74</v>
      </c>
      <c r="K290" s="2"/>
      <c r="L290" s="2"/>
      <c r="M290" s="48" t="s">
        <v>22</v>
      </c>
      <c r="N290" s="49">
        <v>4.0</v>
      </c>
      <c r="O290" s="49">
        <v>1.0</v>
      </c>
      <c r="P290" s="49">
        <v>1.0</v>
      </c>
      <c r="Q290" s="49">
        <v>4.0</v>
      </c>
      <c r="R290" s="47" t="s">
        <v>0</v>
      </c>
      <c r="S290" s="50">
        <v>10.0</v>
      </c>
      <c r="T290" s="47" t="s">
        <v>75</v>
      </c>
      <c r="U290" s="18"/>
      <c r="V290" s="18"/>
      <c r="W290" s="2"/>
      <c r="X290" s="2"/>
      <c r="Y290" s="2"/>
      <c r="Z290" s="2"/>
    </row>
    <row r="291">
      <c r="A291" s="27">
        <v>10.0</v>
      </c>
      <c r="B291" s="18" t="s">
        <v>0</v>
      </c>
      <c r="C291" s="29">
        <v>10.0</v>
      </c>
      <c r="D291" s="20"/>
      <c r="E291" s="31">
        <v>10.0</v>
      </c>
      <c r="F291" s="22" t="s">
        <v>76</v>
      </c>
      <c r="G291" s="33">
        <v>10.0</v>
      </c>
      <c r="H291" s="24"/>
      <c r="I291" s="40">
        <v>10.0</v>
      </c>
      <c r="J291" s="26"/>
      <c r="K291" s="2"/>
      <c r="L291" s="2"/>
      <c r="M291" s="48" t="s">
        <v>23</v>
      </c>
      <c r="N291" s="51">
        <v>0.43</v>
      </c>
      <c r="O291" s="51">
        <v>0.43</v>
      </c>
      <c r="P291" s="51">
        <v>0.43</v>
      </c>
      <c r="Q291" s="51">
        <v>0.43</v>
      </c>
      <c r="R291" s="55" t="s">
        <v>0</v>
      </c>
      <c r="S291" s="55" t="s">
        <v>0</v>
      </c>
      <c r="T291" s="18"/>
      <c r="U291" s="18"/>
      <c r="V291" s="18"/>
      <c r="W291" s="2"/>
      <c r="X291" s="2"/>
      <c r="Y291" s="2"/>
      <c r="Z291" s="2"/>
    </row>
    <row r="292">
      <c r="A292" s="27">
        <v>11.0</v>
      </c>
      <c r="B292" s="18" t="s">
        <v>0</v>
      </c>
      <c r="C292" s="29">
        <v>11.0</v>
      </c>
      <c r="D292" s="20"/>
      <c r="E292" s="31">
        <v>11.0</v>
      </c>
      <c r="F292" s="22" t="s">
        <v>77</v>
      </c>
      <c r="G292" s="33">
        <v>11.0</v>
      </c>
      <c r="H292" s="24"/>
      <c r="I292" s="40">
        <v>11.0</v>
      </c>
      <c r="J292" s="26"/>
      <c r="K292" s="2"/>
      <c r="L292" s="2"/>
      <c r="M292" s="18" t="s">
        <v>41</v>
      </c>
      <c r="N292" s="56">
        <v>5.0</v>
      </c>
      <c r="O292" s="56">
        <v>5.0</v>
      </c>
      <c r="P292" s="56">
        <v>7.0</v>
      </c>
      <c r="Q292" s="56">
        <v>3.0</v>
      </c>
      <c r="R292" s="18" t="s">
        <v>0</v>
      </c>
      <c r="S292" s="56">
        <v>6.0</v>
      </c>
      <c r="T292" s="18"/>
      <c r="U292" s="18"/>
      <c r="V292" s="18"/>
      <c r="W292" s="2"/>
      <c r="X292" s="2"/>
      <c r="Y292" s="2"/>
      <c r="Z292" s="2"/>
    </row>
    <row r="293">
      <c r="A293" s="27">
        <v>12.0</v>
      </c>
      <c r="B293" s="18"/>
      <c r="C293" s="29">
        <v>12.0</v>
      </c>
      <c r="D293" s="20" t="s">
        <v>0</v>
      </c>
      <c r="E293" s="31">
        <v>12.0</v>
      </c>
      <c r="F293" s="22" t="s">
        <v>78</v>
      </c>
      <c r="G293" s="33">
        <v>12.0</v>
      </c>
      <c r="H293" s="24"/>
      <c r="I293" s="57">
        <v>0.12</v>
      </c>
      <c r="J293" s="41"/>
      <c r="K293" s="2"/>
      <c r="L293" s="2"/>
      <c r="M293" s="18" t="s">
        <v>42</v>
      </c>
      <c r="N293" s="18" t="s">
        <v>0</v>
      </c>
      <c r="O293" s="56">
        <v>4.0</v>
      </c>
      <c r="P293" s="56">
        <v>4.0</v>
      </c>
      <c r="Q293" s="18" t="s">
        <v>0</v>
      </c>
      <c r="R293" s="18"/>
      <c r="S293" s="18"/>
      <c r="T293" s="18"/>
      <c r="U293" s="18"/>
      <c r="V293" s="18"/>
      <c r="W293" s="2"/>
      <c r="X293" s="2"/>
      <c r="Y293" s="2"/>
      <c r="Z293" s="2"/>
    </row>
    <row r="294">
      <c r="A294" s="27">
        <v>13.0</v>
      </c>
      <c r="B294" s="18"/>
      <c r="C294" s="29">
        <v>13.0</v>
      </c>
      <c r="D294" s="20" t="s">
        <v>0</v>
      </c>
      <c r="E294" s="31">
        <v>13.0</v>
      </c>
      <c r="F294" s="22" t="s">
        <v>79</v>
      </c>
      <c r="G294" s="33">
        <v>13.0</v>
      </c>
      <c r="H294" s="24"/>
      <c r="I294" s="41"/>
      <c r="J294" s="41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7">
        <v>14.0</v>
      </c>
      <c r="B295" s="18"/>
      <c r="C295" s="29">
        <v>14.0</v>
      </c>
      <c r="D295" s="20" t="s">
        <v>0</v>
      </c>
      <c r="E295" s="31">
        <v>14.0</v>
      </c>
      <c r="F295" s="22" t="s">
        <v>80</v>
      </c>
      <c r="G295" s="33">
        <v>14.0</v>
      </c>
      <c r="H295" s="24"/>
      <c r="I295" s="41"/>
      <c r="J295" s="41"/>
      <c r="K295" s="2"/>
      <c r="L295" s="2"/>
      <c r="M295" s="58" t="s">
        <v>81</v>
      </c>
      <c r="N295" s="26" t="s">
        <v>82</v>
      </c>
      <c r="O295" s="23" t="s">
        <v>83</v>
      </c>
      <c r="P295" s="59" t="s">
        <v>84</v>
      </c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7">
        <v>15.0</v>
      </c>
      <c r="B296" s="18"/>
      <c r="C296" s="29">
        <v>15.0</v>
      </c>
      <c r="D296" s="20" t="s">
        <v>0</v>
      </c>
      <c r="E296" s="31">
        <v>15.0</v>
      </c>
      <c r="F296" s="22" t="s">
        <v>85</v>
      </c>
      <c r="G296" s="33">
        <v>15.0</v>
      </c>
      <c r="H296" s="24"/>
      <c r="I296" s="41"/>
      <c r="J296" s="41"/>
      <c r="K296" s="2"/>
      <c r="L296" s="2"/>
      <c r="M296" s="60" t="s">
        <v>86</v>
      </c>
      <c r="N296" s="26"/>
      <c r="O296" s="24"/>
      <c r="P296" s="61"/>
      <c r="Q296" s="2"/>
      <c r="R296" s="2"/>
      <c r="S296" s="2"/>
      <c r="T296" s="38"/>
      <c r="U296" s="38"/>
      <c r="V296" s="38"/>
      <c r="W296" s="2"/>
      <c r="X296" s="2"/>
      <c r="Y296" s="2"/>
      <c r="Z296" s="2"/>
    </row>
    <row r="297">
      <c r="A297" s="27">
        <v>16.0</v>
      </c>
      <c r="B297" s="18"/>
      <c r="C297" s="29">
        <v>16.0</v>
      </c>
      <c r="D297" s="20" t="s">
        <v>0</v>
      </c>
      <c r="E297" s="31">
        <v>16.0</v>
      </c>
      <c r="F297" s="22" t="s">
        <v>0</v>
      </c>
      <c r="G297" s="33">
        <v>16.0</v>
      </c>
      <c r="H297" s="24"/>
      <c r="I297" s="26"/>
      <c r="J297" s="62"/>
      <c r="K297" s="2"/>
      <c r="L297" s="2"/>
      <c r="M297" s="60" t="s">
        <v>87</v>
      </c>
      <c r="N297" s="26"/>
      <c r="O297" s="24"/>
      <c r="P297" s="61"/>
      <c r="Q297" s="2"/>
      <c r="R297" s="2"/>
      <c r="S297" s="2"/>
      <c r="T297" s="38"/>
      <c r="U297" s="38"/>
      <c r="V297" s="38"/>
      <c r="W297" s="2"/>
      <c r="X297" s="2"/>
      <c r="Y297" s="2"/>
      <c r="Z297" s="2"/>
    </row>
    <row r="298">
      <c r="A298" s="27">
        <v>17.0</v>
      </c>
      <c r="B298" s="18"/>
      <c r="C298" s="29">
        <v>17.0</v>
      </c>
      <c r="D298" s="20"/>
      <c r="E298" s="31">
        <v>17.0</v>
      </c>
      <c r="F298" s="22" t="s">
        <v>0</v>
      </c>
      <c r="G298" s="33">
        <v>17.0</v>
      </c>
      <c r="H298" s="24"/>
      <c r="I298" s="26"/>
      <c r="J298" s="26"/>
      <c r="K298" s="2"/>
      <c r="L298" s="2"/>
      <c r="M298" s="63" t="s">
        <v>88</v>
      </c>
      <c r="N298" s="26" t="s">
        <v>89</v>
      </c>
      <c r="O298" s="24"/>
      <c r="P298" s="61"/>
      <c r="Q298" s="2"/>
      <c r="R298" s="2"/>
      <c r="S298" s="2"/>
      <c r="T298" s="38"/>
      <c r="U298" s="38"/>
      <c r="V298" s="38"/>
      <c r="W298" s="2"/>
      <c r="X298" s="2"/>
      <c r="Y298" s="2"/>
      <c r="Z298" s="2"/>
    </row>
    <row r="299">
      <c r="A299" s="27">
        <v>18.0</v>
      </c>
      <c r="B299" s="18"/>
      <c r="C299" s="29">
        <v>18.0</v>
      </c>
      <c r="D299" s="20"/>
      <c r="E299" s="31">
        <v>18.0</v>
      </c>
      <c r="F299" s="22"/>
      <c r="G299" s="33">
        <v>18.0</v>
      </c>
      <c r="H299" s="24"/>
      <c r="I299" s="26"/>
      <c r="J299" s="26"/>
      <c r="K299" s="2"/>
      <c r="L299" s="2"/>
      <c r="M299" s="60" t="s">
        <v>90</v>
      </c>
      <c r="N299" s="26"/>
      <c r="O299" s="24"/>
      <c r="P299" s="61"/>
      <c r="Q299" s="2"/>
      <c r="R299" s="2"/>
      <c r="S299" s="2"/>
      <c r="T299" s="38"/>
      <c r="U299" s="38"/>
      <c r="V299" s="38"/>
      <c r="W299" s="2"/>
      <c r="X299" s="2"/>
      <c r="Y299" s="2"/>
      <c r="Z299" s="2"/>
    </row>
    <row r="300">
      <c r="A300" s="27">
        <v>19.0</v>
      </c>
      <c r="B300" s="18"/>
      <c r="C300" s="29">
        <v>19.0</v>
      </c>
      <c r="D300" s="20"/>
      <c r="E300" s="31">
        <v>19.0</v>
      </c>
      <c r="F300" s="22"/>
      <c r="G300" s="33">
        <v>19.0</v>
      </c>
      <c r="H300" s="24"/>
      <c r="I300" s="26"/>
      <c r="J300" s="26"/>
      <c r="K300" s="2"/>
      <c r="L300" s="2"/>
      <c r="M300" s="60" t="s">
        <v>91</v>
      </c>
      <c r="N300" s="26"/>
      <c r="O300" s="24"/>
      <c r="P300" s="61"/>
      <c r="Q300" s="2"/>
      <c r="R300" s="2"/>
      <c r="S300" s="2"/>
      <c r="T300" s="2"/>
      <c r="U300" s="64"/>
      <c r="V300" s="64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60" t="s">
        <v>92</v>
      </c>
      <c r="N301" s="26"/>
      <c r="O301" s="24"/>
      <c r="P301" s="61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60" t="s">
        <v>93</v>
      </c>
      <c r="N302" s="26"/>
      <c r="O302" s="65">
        <v>42417.0</v>
      </c>
      <c r="P302" s="61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60" t="s">
        <v>94</v>
      </c>
      <c r="N303" s="26"/>
      <c r="O303" s="65">
        <v>42415.0</v>
      </c>
      <c r="P303" s="61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60"/>
      <c r="N304" s="26"/>
      <c r="O304" s="24"/>
      <c r="P304" s="61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60"/>
      <c r="N305" s="26"/>
      <c r="O305" s="24"/>
      <c r="P305" s="61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60"/>
      <c r="N306" s="26"/>
      <c r="O306" s="24"/>
      <c r="P306" s="61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60"/>
      <c r="N307" s="26"/>
      <c r="O307" s="24"/>
      <c r="P307" s="61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60"/>
      <c r="N308" s="26"/>
      <c r="O308" s="24"/>
      <c r="P308" s="61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60"/>
      <c r="N309" s="26"/>
      <c r="O309" s="24"/>
      <c r="P309" s="61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60"/>
      <c r="N310" s="26"/>
      <c r="O310" s="24"/>
      <c r="P310" s="61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60"/>
      <c r="N311" s="26"/>
      <c r="O311" s="24"/>
      <c r="P311" s="61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60"/>
      <c r="N312" s="26"/>
      <c r="O312" s="24"/>
      <c r="P312" s="61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60"/>
      <c r="N313" s="26"/>
      <c r="O313" s="24"/>
      <c r="P313" s="61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60"/>
      <c r="N314" s="26"/>
      <c r="O314" s="24"/>
      <c r="P314" s="61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66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42" t="s">
        <v>0</v>
      </c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43" t="s">
        <v>40</v>
      </c>
      <c r="B370" s="4" t="s">
        <v>2</v>
      </c>
      <c r="C370" s="4" t="s">
        <v>3</v>
      </c>
      <c r="D370" s="4" t="s">
        <v>4</v>
      </c>
      <c r="E370" s="4" t="s">
        <v>5</v>
      </c>
      <c r="F370" s="4" t="s">
        <v>6</v>
      </c>
      <c r="G370" s="4" t="s">
        <v>7</v>
      </c>
      <c r="H370" s="4" t="s">
        <v>8</v>
      </c>
      <c r="I370" s="4" t="s">
        <v>9</v>
      </c>
      <c r="J370" s="4" t="s">
        <v>10</v>
      </c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5"/>
      <c r="B371" s="4" t="s">
        <v>1</v>
      </c>
      <c r="C371" s="4" t="s">
        <v>1</v>
      </c>
      <c r="D371" s="4" t="s">
        <v>1</v>
      </c>
      <c r="E371" s="4" t="s">
        <v>1</v>
      </c>
      <c r="F371" s="5"/>
      <c r="G371" s="5"/>
      <c r="H371" s="5"/>
      <c r="I371" s="5"/>
      <c r="J371" s="5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6" t="s">
        <v>11</v>
      </c>
      <c r="B372" s="10">
        <v>5.0</v>
      </c>
      <c r="C372" s="10">
        <v>3.0</v>
      </c>
      <c r="D372" s="10">
        <v>6.0</v>
      </c>
      <c r="E372" s="10">
        <v>7.0</v>
      </c>
      <c r="F372" s="4" t="s">
        <v>0</v>
      </c>
      <c r="G372" s="8">
        <f t="shared" ref="G372:G374" si="15">SUM(B372:F372)</f>
        <v>21</v>
      </c>
      <c r="H372" s="4" t="s">
        <v>12</v>
      </c>
      <c r="I372" s="9">
        <f t="shared" ref="I372:I373" si="16">G373/G372</f>
        <v>0.9047619048</v>
      </c>
      <c r="J372" s="9">
        <v>0.8</v>
      </c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6" t="s">
        <v>13</v>
      </c>
      <c r="B373" s="10">
        <v>5.0</v>
      </c>
      <c r="C373" s="10">
        <v>5.0</v>
      </c>
      <c r="D373" s="10">
        <v>6.0</v>
      </c>
      <c r="E373" s="10">
        <v>2.0</v>
      </c>
      <c r="F373" s="10">
        <v>1.0</v>
      </c>
      <c r="G373" s="8">
        <f t="shared" si="15"/>
        <v>19</v>
      </c>
      <c r="H373" s="4" t="s">
        <v>14</v>
      </c>
      <c r="I373" s="9">
        <f t="shared" si="16"/>
        <v>0.7894736842</v>
      </c>
      <c r="J373" s="9">
        <v>0.8</v>
      </c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6" t="s">
        <v>15</v>
      </c>
      <c r="B374" s="10">
        <v>6.0</v>
      </c>
      <c r="C374" s="10">
        <v>3.0</v>
      </c>
      <c r="D374" s="10">
        <v>2.0</v>
      </c>
      <c r="E374" s="10">
        <v>4.0</v>
      </c>
      <c r="F374" s="4" t="s">
        <v>0</v>
      </c>
      <c r="G374" s="8">
        <f t="shared" si="15"/>
        <v>15</v>
      </c>
      <c r="H374" s="4" t="s">
        <v>16</v>
      </c>
      <c r="I374" s="9">
        <f>G374/G372</f>
        <v>0.7142857143</v>
      </c>
      <c r="J374" s="9">
        <v>0.5</v>
      </c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6" t="s">
        <v>17</v>
      </c>
      <c r="B375" s="5"/>
      <c r="C375" s="5"/>
      <c r="D375" s="4" t="s">
        <v>0</v>
      </c>
      <c r="E375" s="4" t="s">
        <v>0</v>
      </c>
      <c r="F375" s="5"/>
      <c r="G375" s="8">
        <v>0.0</v>
      </c>
      <c r="H375" s="4" t="s">
        <v>18</v>
      </c>
      <c r="I375" s="12">
        <f>G376/G377</f>
        <v>0.02059925094</v>
      </c>
      <c r="J375" s="9">
        <v>0.03</v>
      </c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6" t="s">
        <v>19</v>
      </c>
      <c r="B376" s="10">
        <v>1.5</v>
      </c>
      <c r="C376" s="10">
        <v>2.0</v>
      </c>
      <c r="D376" s="5"/>
      <c r="E376" s="10">
        <v>2.0</v>
      </c>
      <c r="F376" s="5"/>
      <c r="G376" s="8">
        <f>SUM(B376:F376)</f>
        <v>5.5</v>
      </c>
      <c r="H376" s="4" t="s">
        <v>0</v>
      </c>
      <c r="I376" s="4" t="s">
        <v>0</v>
      </c>
      <c r="J376" s="13">
        <v>0.04</v>
      </c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6" t="s">
        <v>20</v>
      </c>
      <c r="B377" s="10">
        <v>262.0</v>
      </c>
      <c r="C377" s="10">
        <v>263.0</v>
      </c>
      <c r="D377" s="10">
        <v>265.0</v>
      </c>
      <c r="E377" s="10">
        <v>267.0</v>
      </c>
      <c r="F377" s="5"/>
      <c r="G377" s="10">
        <v>267.0</v>
      </c>
      <c r="H377" s="4" t="s">
        <v>21</v>
      </c>
      <c r="I377" s="10">
        <v>0.0</v>
      </c>
      <c r="J377" s="10">
        <v>5.0</v>
      </c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6" t="s">
        <v>22</v>
      </c>
      <c r="B378" s="10">
        <v>4.5</v>
      </c>
      <c r="C378" s="10">
        <v>1.0</v>
      </c>
      <c r="D378" s="10">
        <v>2.0</v>
      </c>
      <c r="E378" s="10">
        <v>2.0</v>
      </c>
      <c r="F378" s="5"/>
      <c r="G378" s="8">
        <v>9.5</v>
      </c>
      <c r="H378" s="4" t="s">
        <v>0</v>
      </c>
      <c r="I378" s="4" t="s">
        <v>0</v>
      </c>
      <c r="J378" s="5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6" t="s">
        <v>23</v>
      </c>
      <c r="B379" s="5"/>
      <c r="C379" s="5"/>
      <c r="D379" s="5"/>
      <c r="E379" s="5"/>
      <c r="F379" s="5"/>
      <c r="G379" s="4" t="s">
        <v>0</v>
      </c>
      <c r="H379" s="4" t="s">
        <v>0</v>
      </c>
      <c r="I379" s="4" t="s">
        <v>0</v>
      </c>
      <c r="J379" s="4" t="s">
        <v>0</v>
      </c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5" t="s">
        <v>41</v>
      </c>
      <c r="B380" s="11">
        <v>5.0</v>
      </c>
      <c r="C380" s="11">
        <v>4.0</v>
      </c>
      <c r="D380" s="11">
        <v>5.0</v>
      </c>
      <c r="E380" s="5" t="s">
        <v>0</v>
      </c>
      <c r="F380" s="5"/>
      <c r="G380" s="11">
        <f t="shared" ref="G380:G381" si="17">SUM(B380:F380)</f>
        <v>14</v>
      </c>
      <c r="H380" s="5" t="s">
        <v>0</v>
      </c>
      <c r="I380" s="5" t="s">
        <v>0</v>
      </c>
      <c r="J380" s="5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5" t="s">
        <v>42</v>
      </c>
      <c r="B381" s="5" t="s">
        <v>0</v>
      </c>
      <c r="C381" s="11">
        <v>1.0</v>
      </c>
      <c r="D381" s="11">
        <v>4.0</v>
      </c>
      <c r="E381" s="5" t="s">
        <v>0</v>
      </c>
      <c r="F381" s="5" t="s">
        <v>0</v>
      </c>
      <c r="G381" s="11">
        <f t="shared" si="17"/>
        <v>5</v>
      </c>
      <c r="H381" s="5" t="s">
        <v>0</v>
      </c>
      <c r="I381" s="5" t="s">
        <v>0</v>
      </c>
      <c r="J381" s="5" t="s">
        <v>0</v>
      </c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2" t="s">
        <v>0</v>
      </c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18" t="s">
        <v>24</v>
      </c>
      <c r="B383" s="18"/>
      <c r="C383" s="20" t="s">
        <v>25</v>
      </c>
      <c r="D383" s="20"/>
      <c r="E383" s="22" t="s">
        <v>26</v>
      </c>
      <c r="F383" s="22" t="s">
        <v>0</v>
      </c>
      <c r="G383" s="24" t="s">
        <v>27</v>
      </c>
      <c r="H383" s="24"/>
      <c r="I383" s="26" t="s">
        <v>28</v>
      </c>
      <c r="J383" s="26"/>
      <c r="K383" s="2"/>
      <c r="L383" s="2"/>
      <c r="M383" s="44" t="s">
        <v>43</v>
      </c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7">
        <v>1.0</v>
      </c>
      <c r="B384" s="18" t="s">
        <v>44</v>
      </c>
      <c r="C384" s="29">
        <v>1.0</v>
      </c>
      <c r="D384" s="45" t="s">
        <v>45</v>
      </c>
      <c r="E384" s="31">
        <v>1.0</v>
      </c>
      <c r="F384" s="22" t="s">
        <v>46</v>
      </c>
      <c r="G384" s="33">
        <v>1.0</v>
      </c>
      <c r="H384" s="24" t="s">
        <v>47</v>
      </c>
      <c r="I384" s="36" t="s">
        <v>29</v>
      </c>
      <c r="J384" s="26" t="s">
        <v>48</v>
      </c>
      <c r="K384" s="2"/>
      <c r="L384" s="2"/>
      <c r="M384" s="46" t="s">
        <v>40</v>
      </c>
      <c r="N384" s="47" t="s">
        <v>2</v>
      </c>
      <c r="O384" s="47" t="s">
        <v>3</v>
      </c>
      <c r="P384" s="47" t="s">
        <v>4</v>
      </c>
      <c r="Q384" s="47" t="s">
        <v>5</v>
      </c>
      <c r="R384" s="47" t="s">
        <v>6</v>
      </c>
      <c r="S384" s="47" t="s">
        <v>7</v>
      </c>
      <c r="T384" s="47" t="s">
        <v>8</v>
      </c>
      <c r="U384" s="47" t="s">
        <v>9</v>
      </c>
      <c r="V384" s="47" t="s">
        <v>10</v>
      </c>
      <c r="W384" s="2"/>
      <c r="X384" s="2"/>
      <c r="Y384" s="2"/>
      <c r="Z384" s="2"/>
    </row>
    <row r="385">
      <c r="A385" s="27">
        <v>2.0</v>
      </c>
      <c r="B385" s="18" t="s">
        <v>49</v>
      </c>
      <c r="C385" s="29">
        <v>2.0</v>
      </c>
      <c r="D385" s="20" t="s">
        <v>50</v>
      </c>
      <c r="E385" s="31">
        <v>2.0</v>
      </c>
      <c r="F385" s="22" t="s">
        <v>51</v>
      </c>
      <c r="G385" s="33">
        <v>2.0</v>
      </c>
      <c r="H385" s="24"/>
      <c r="I385" s="36" t="s">
        <v>31</v>
      </c>
      <c r="J385" s="26" t="s">
        <v>52</v>
      </c>
      <c r="K385" s="2"/>
      <c r="L385" s="2"/>
      <c r="M385" s="18"/>
      <c r="N385" s="47" t="s">
        <v>1</v>
      </c>
      <c r="O385" s="47" t="s">
        <v>1</v>
      </c>
      <c r="P385" s="47" t="s">
        <v>1</v>
      </c>
      <c r="Q385" s="47" t="s">
        <v>1</v>
      </c>
      <c r="R385" s="18"/>
      <c r="S385" s="18"/>
      <c r="T385" s="18"/>
      <c r="U385" s="18"/>
      <c r="V385" s="18"/>
      <c r="W385" s="2"/>
      <c r="X385" s="2"/>
      <c r="Y385" s="2"/>
      <c r="Z385" s="2"/>
    </row>
    <row r="386">
      <c r="A386" s="27">
        <v>3.0</v>
      </c>
      <c r="B386" s="18" t="s">
        <v>53</v>
      </c>
      <c r="C386" s="29">
        <v>3.0</v>
      </c>
      <c r="D386" s="20" t="s">
        <v>54</v>
      </c>
      <c r="E386" s="31">
        <v>3.0</v>
      </c>
      <c r="F386" s="22" t="s">
        <v>55</v>
      </c>
      <c r="G386" s="33">
        <v>3.0</v>
      </c>
      <c r="H386" s="24" t="s">
        <v>0</v>
      </c>
      <c r="I386" s="36" t="s">
        <v>33</v>
      </c>
      <c r="J386" s="26" t="s">
        <v>56</v>
      </c>
      <c r="K386" s="2"/>
      <c r="L386" s="2"/>
      <c r="M386" s="48" t="s">
        <v>11</v>
      </c>
      <c r="N386" s="49">
        <v>1.0</v>
      </c>
      <c r="O386" s="49">
        <v>4.0</v>
      </c>
      <c r="P386" s="49">
        <v>9.0</v>
      </c>
      <c r="Q386" s="49">
        <v>4.0</v>
      </c>
      <c r="R386" s="47" t="s">
        <v>0</v>
      </c>
      <c r="S386" s="50">
        <v>16.0</v>
      </c>
      <c r="T386" s="47" t="s">
        <v>12</v>
      </c>
      <c r="U386" s="51">
        <f t="shared" ref="U386:U387" si="18">S387/S386</f>
        <v>1</v>
      </c>
      <c r="V386" s="51">
        <v>0.8</v>
      </c>
      <c r="W386" s="2"/>
      <c r="X386" s="2"/>
      <c r="Y386" s="2"/>
      <c r="Z386" s="2"/>
    </row>
    <row r="387">
      <c r="A387" s="27">
        <v>4.0</v>
      </c>
      <c r="B387" s="18" t="s">
        <v>57</v>
      </c>
      <c r="C387" s="29">
        <v>4.0</v>
      </c>
      <c r="D387" s="20" t="s">
        <v>58</v>
      </c>
      <c r="E387" s="31">
        <v>4.0</v>
      </c>
      <c r="F387" s="22" t="s">
        <v>59</v>
      </c>
      <c r="G387" s="33">
        <v>4.0</v>
      </c>
      <c r="H387" s="24" t="s">
        <v>0</v>
      </c>
      <c r="I387" s="36" t="s">
        <v>34</v>
      </c>
      <c r="J387" s="26" t="s">
        <v>60</v>
      </c>
      <c r="K387" s="2"/>
      <c r="L387" s="2"/>
      <c r="M387" s="48" t="s">
        <v>13</v>
      </c>
      <c r="N387" s="49">
        <v>1.0</v>
      </c>
      <c r="O387" s="49">
        <v>1.0</v>
      </c>
      <c r="P387" s="49">
        <v>6.0</v>
      </c>
      <c r="Q387" s="49">
        <v>8.0</v>
      </c>
      <c r="R387" s="47" t="s">
        <v>0</v>
      </c>
      <c r="S387" s="50">
        <v>16.0</v>
      </c>
      <c r="T387" s="47" t="s">
        <v>14</v>
      </c>
      <c r="U387" s="51">
        <f t="shared" si="18"/>
        <v>0.875</v>
      </c>
      <c r="V387" s="51">
        <v>0.8</v>
      </c>
      <c r="W387" s="2"/>
      <c r="X387" s="2"/>
      <c r="Y387" s="2"/>
      <c r="Z387" s="2"/>
    </row>
    <row r="388">
      <c r="A388" s="27">
        <v>5.0</v>
      </c>
      <c r="B388" s="18"/>
      <c r="C388" s="29">
        <v>5.0</v>
      </c>
      <c r="D388" s="20" t="s">
        <v>61</v>
      </c>
      <c r="E388" s="31">
        <v>5.0</v>
      </c>
      <c r="F388" s="22" t="s">
        <v>62</v>
      </c>
      <c r="G388" s="33">
        <v>5.0</v>
      </c>
      <c r="H388" s="24" t="s">
        <v>0</v>
      </c>
      <c r="I388" s="36" t="s">
        <v>35</v>
      </c>
      <c r="J388" s="26" t="s">
        <v>63</v>
      </c>
      <c r="K388" s="2"/>
      <c r="L388" s="2"/>
      <c r="M388" s="48" t="s">
        <v>15</v>
      </c>
      <c r="N388" s="49">
        <v>6.0</v>
      </c>
      <c r="O388" s="49">
        <v>2.0</v>
      </c>
      <c r="P388" s="49">
        <v>1.0</v>
      </c>
      <c r="Q388" s="49">
        <v>5.0</v>
      </c>
      <c r="R388" s="47" t="s">
        <v>0</v>
      </c>
      <c r="S388" s="50">
        <v>14.0</v>
      </c>
      <c r="T388" s="47" t="s">
        <v>16</v>
      </c>
      <c r="U388" s="51">
        <f>S388/S386</f>
        <v>0.875</v>
      </c>
      <c r="V388" s="51">
        <v>0.5</v>
      </c>
      <c r="W388" s="2"/>
      <c r="X388" s="2"/>
      <c r="Y388" s="2"/>
      <c r="Z388" s="2"/>
    </row>
    <row r="389">
      <c r="A389" s="27">
        <v>6.0</v>
      </c>
      <c r="B389" s="18"/>
      <c r="C389" s="29">
        <v>6.0</v>
      </c>
      <c r="D389" s="20" t="s">
        <v>64</v>
      </c>
      <c r="E389" s="31">
        <v>6.0</v>
      </c>
      <c r="F389" s="22" t="s">
        <v>65</v>
      </c>
      <c r="G389" s="33">
        <v>6.0</v>
      </c>
      <c r="H389" s="24"/>
      <c r="I389" s="36" t="s">
        <v>36</v>
      </c>
      <c r="J389" s="26" t="s">
        <v>66</v>
      </c>
      <c r="K389" s="2"/>
      <c r="L389" s="2"/>
      <c r="M389" s="48" t="s">
        <v>17</v>
      </c>
      <c r="N389" s="49">
        <v>1.0</v>
      </c>
      <c r="O389" s="47" t="s">
        <v>0</v>
      </c>
      <c r="P389" s="18"/>
      <c r="Q389" s="47" t="s">
        <v>0</v>
      </c>
      <c r="R389" s="18"/>
      <c r="S389" s="50">
        <v>1.0</v>
      </c>
      <c r="T389" s="47" t="s">
        <v>18</v>
      </c>
      <c r="U389" s="52">
        <f>S390/S391</f>
        <v>0.01680672269</v>
      </c>
      <c r="V389" s="51">
        <v>0.03</v>
      </c>
      <c r="W389" s="2"/>
      <c r="X389" s="2"/>
      <c r="Y389" s="2"/>
      <c r="Z389" s="2"/>
    </row>
    <row r="390">
      <c r="A390" s="27">
        <v>7.0</v>
      </c>
      <c r="B390" s="18"/>
      <c r="C390" s="29">
        <v>7.0</v>
      </c>
      <c r="D390" s="20" t="s">
        <v>67</v>
      </c>
      <c r="E390" s="31">
        <v>7.0</v>
      </c>
      <c r="F390" s="22" t="s">
        <v>68</v>
      </c>
      <c r="G390" s="33">
        <v>7.0</v>
      </c>
      <c r="H390" s="24"/>
      <c r="I390" s="36" t="s">
        <v>37</v>
      </c>
      <c r="J390" s="26" t="s">
        <v>69</v>
      </c>
      <c r="K390" s="2"/>
      <c r="L390" s="2"/>
      <c r="M390" s="48" t="s">
        <v>19</v>
      </c>
      <c r="N390" s="49">
        <v>2.0</v>
      </c>
      <c r="O390" s="49">
        <v>1.0</v>
      </c>
      <c r="P390" s="47" t="s">
        <v>0</v>
      </c>
      <c r="Q390" s="49">
        <v>1.0</v>
      </c>
      <c r="R390" s="47" t="s">
        <v>0</v>
      </c>
      <c r="S390" s="50">
        <v>4.0</v>
      </c>
      <c r="T390" s="47" t="s">
        <v>70</v>
      </c>
      <c r="U390" s="53">
        <f>S392/S391</f>
        <v>0.04201680672</v>
      </c>
      <c r="V390" s="54">
        <v>0.04</v>
      </c>
      <c r="W390" s="2"/>
      <c r="X390" s="2"/>
      <c r="Y390" s="2"/>
      <c r="Z390" s="2"/>
    </row>
    <row r="391">
      <c r="A391" s="27">
        <v>8.0</v>
      </c>
      <c r="B391" s="18"/>
      <c r="C391" s="29">
        <v>8.0</v>
      </c>
      <c r="D391" s="20"/>
      <c r="E391" s="31">
        <v>8.0</v>
      </c>
      <c r="F391" s="22" t="s">
        <v>71</v>
      </c>
      <c r="G391" s="33">
        <v>8.0</v>
      </c>
      <c r="H391" s="24"/>
      <c r="I391" s="36" t="s">
        <v>38</v>
      </c>
      <c r="J391" s="26" t="s">
        <v>72</v>
      </c>
      <c r="K391" s="2"/>
      <c r="L391" s="2"/>
      <c r="M391" s="48" t="s">
        <v>20</v>
      </c>
      <c r="N391" s="49">
        <v>232.0</v>
      </c>
      <c r="O391" s="49">
        <v>233.0</v>
      </c>
      <c r="P391" s="49">
        <v>234.0</v>
      </c>
      <c r="Q391" s="49">
        <v>238.0</v>
      </c>
      <c r="R391" s="47" t="s">
        <v>0</v>
      </c>
      <c r="S391" s="49">
        <v>238.0</v>
      </c>
      <c r="T391" s="47" t="s">
        <v>21</v>
      </c>
      <c r="U391" s="49">
        <v>4.0</v>
      </c>
      <c r="V391" s="49">
        <v>5.0</v>
      </c>
      <c r="W391" s="2"/>
      <c r="X391" s="2"/>
      <c r="Y391" s="2"/>
      <c r="Z391" s="2"/>
    </row>
    <row r="392">
      <c r="A392" s="27">
        <v>9.0</v>
      </c>
      <c r="B392" s="18"/>
      <c r="C392" s="29">
        <v>9.0</v>
      </c>
      <c r="D392" s="20"/>
      <c r="E392" s="31">
        <v>9.0</v>
      </c>
      <c r="F392" s="22" t="s">
        <v>73</v>
      </c>
      <c r="G392" s="33">
        <v>9.0</v>
      </c>
      <c r="H392" s="24"/>
      <c r="I392" s="36" t="s">
        <v>39</v>
      </c>
      <c r="J392" s="26" t="s">
        <v>74</v>
      </c>
      <c r="K392" s="2"/>
      <c r="L392" s="2"/>
      <c r="M392" s="48" t="s">
        <v>22</v>
      </c>
      <c r="N392" s="49">
        <v>4.0</v>
      </c>
      <c r="O392" s="49">
        <v>1.0</v>
      </c>
      <c r="P392" s="49">
        <v>1.0</v>
      </c>
      <c r="Q392" s="49">
        <v>4.0</v>
      </c>
      <c r="R392" s="47" t="s">
        <v>0</v>
      </c>
      <c r="S392" s="50">
        <v>10.0</v>
      </c>
      <c r="T392" s="47" t="s">
        <v>75</v>
      </c>
      <c r="U392" s="18"/>
      <c r="V392" s="18"/>
      <c r="W392" s="2"/>
      <c r="X392" s="2"/>
      <c r="Y392" s="2"/>
      <c r="Z392" s="2"/>
    </row>
    <row r="393">
      <c r="A393" s="27">
        <v>10.0</v>
      </c>
      <c r="B393" s="18" t="s">
        <v>0</v>
      </c>
      <c r="C393" s="29">
        <v>10.0</v>
      </c>
      <c r="D393" s="20"/>
      <c r="E393" s="31">
        <v>10.0</v>
      </c>
      <c r="F393" s="22" t="s">
        <v>76</v>
      </c>
      <c r="G393" s="33">
        <v>10.0</v>
      </c>
      <c r="H393" s="24"/>
      <c r="I393" s="40">
        <v>10.0</v>
      </c>
      <c r="J393" s="26"/>
      <c r="K393" s="2"/>
      <c r="L393" s="2"/>
      <c r="M393" s="48" t="s">
        <v>23</v>
      </c>
      <c r="N393" s="51">
        <v>0.43</v>
      </c>
      <c r="O393" s="51">
        <v>0.43</v>
      </c>
      <c r="P393" s="51">
        <v>0.43</v>
      </c>
      <c r="Q393" s="51">
        <v>0.43</v>
      </c>
      <c r="R393" s="55" t="s">
        <v>0</v>
      </c>
      <c r="S393" s="55" t="s">
        <v>0</v>
      </c>
      <c r="T393" s="18"/>
      <c r="U393" s="18"/>
      <c r="V393" s="18"/>
      <c r="W393" s="2"/>
      <c r="X393" s="2"/>
      <c r="Y393" s="2"/>
      <c r="Z393" s="2"/>
    </row>
    <row r="394">
      <c r="A394" s="27">
        <v>11.0</v>
      </c>
      <c r="B394" s="18" t="s">
        <v>0</v>
      </c>
      <c r="C394" s="29">
        <v>11.0</v>
      </c>
      <c r="D394" s="20"/>
      <c r="E394" s="31">
        <v>11.0</v>
      </c>
      <c r="F394" s="22" t="s">
        <v>77</v>
      </c>
      <c r="G394" s="33">
        <v>11.0</v>
      </c>
      <c r="H394" s="24"/>
      <c r="I394" s="40">
        <v>11.0</v>
      </c>
      <c r="J394" s="26"/>
      <c r="K394" s="2"/>
      <c r="L394" s="2"/>
      <c r="M394" s="18" t="s">
        <v>41</v>
      </c>
      <c r="N394" s="56">
        <v>5.0</v>
      </c>
      <c r="O394" s="56">
        <v>5.0</v>
      </c>
      <c r="P394" s="56">
        <v>7.0</v>
      </c>
      <c r="Q394" s="56">
        <v>3.0</v>
      </c>
      <c r="R394" s="18" t="s">
        <v>0</v>
      </c>
      <c r="S394" s="56">
        <v>6.0</v>
      </c>
      <c r="T394" s="18"/>
      <c r="U394" s="18"/>
      <c r="V394" s="18"/>
      <c r="W394" s="2"/>
      <c r="X394" s="2"/>
      <c r="Y394" s="2"/>
      <c r="Z394" s="2"/>
    </row>
    <row r="395">
      <c r="A395" s="27">
        <v>12.0</v>
      </c>
      <c r="B395" s="18"/>
      <c r="C395" s="29">
        <v>12.0</v>
      </c>
      <c r="D395" s="20" t="s">
        <v>0</v>
      </c>
      <c r="E395" s="31">
        <v>12.0</v>
      </c>
      <c r="F395" s="22" t="s">
        <v>78</v>
      </c>
      <c r="G395" s="33">
        <v>12.0</v>
      </c>
      <c r="H395" s="24"/>
      <c r="I395" s="57">
        <v>0.12</v>
      </c>
      <c r="J395" s="41"/>
      <c r="K395" s="2"/>
      <c r="L395" s="2"/>
      <c r="M395" s="18" t="s">
        <v>42</v>
      </c>
      <c r="N395" s="18" t="s">
        <v>0</v>
      </c>
      <c r="O395" s="56">
        <v>4.0</v>
      </c>
      <c r="P395" s="56">
        <v>4.0</v>
      </c>
      <c r="Q395" s="18" t="s">
        <v>0</v>
      </c>
      <c r="R395" s="18"/>
      <c r="S395" s="18"/>
      <c r="T395" s="18"/>
      <c r="U395" s="18"/>
      <c r="V395" s="18"/>
      <c r="W395" s="2"/>
      <c r="X395" s="2"/>
      <c r="Y395" s="2"/>
      <c r="Z395" s="2"/>
    </row>
    <row r="396">
      <c r="A396" s="27">
        <v>13.0</v>
      </c>
      <c r="B396" s="18"/>
      <c r="C396" s="29">
        <v>13.0</v>
      </c>
      <c r="D396" s="20" t="s">
        <v>0</v>
      </c>
      <c r="E396" s="31">
        <v>13.0</v>
      </c>
      <c r="F396" s="22" t="s">
        <v>79</v>
      </c>
      <c r="G396" s="33">
        <v>13.0</v>
      </c>
      <c r="H396" s="24"/>
      <c r="I396" s="41"/>
      <c r="J396" s="41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7">
        <v>14.0</v>
      </c>
      <c r="B397" s="18"/>
      <c r="C397" s="29">
        <v>14.0</v>
      </c>
      <c r="D397" s="20" t="s">
        <v>0</v>
      </c>
      <c r="E397" s="31">
        <v>14.0</v>
      </c>
      <c r="F397" s="22" t="s">
        <v>80</v>
      </c>
      <c r="G397" s="33">
        <v>14.0</v>
      </c>
      <c r="H397" s="24"/>
      <c r="I397" s="41"/>
      <c r="J397" s="41"/>
      <c r="K397" s="2"/>
      <c r="L397" s="2"/>
      <c r="M397" s="58" t="s">
        <v>81</v>
      </c>
      <c r="N397" s="26" t="s">
        <v>82</v>
      </c>
      <c r="O397" s="23" t="s">
        <v>83</v>
      </c>
      <c r="P397" s="59" t="s">
        <v>84</v>
      </c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7">
        <v>15.0</v>
      </c>
      <c r="B398" s="18"/>
      <c r="C398" s="29">
        <v>15.0</v>
      </c>
      <c r="D398" s="20" t="s">
        <v>0</v>
      </c>
      <c r="E398" s="31">
        <v>15.0</v>
      </c>
      <c r="F398" s="22" t="s">
        <v>85</v>
      </c>
      <c r="G398" s="33">
        <v>15.0</v>
      </c>
      <c r="H398" s="24"/>
      <c r="I398" s="41"/>
      <c r="J398" s="41"/>
      <c r="K398" s="2"/>
      <c r="L398" s="2"/>
      <c r="M398" s="60" t="s">
        <v>86</v>
      </c>
      <c r="N398" s="26"/>
      <c r="O398" s="24"/>
      <c r="P398" s="61"/>
      <c r="Q398" s="2"/>
      <c r="R398" s="2"/>
      <c r="S398" s="2"/>
      <c r="T398" s="38"/>
      <c r="U398" s="38"/>
      <c r="V398" s="38"/>
      <c r="W398" s="2"/>
      <c r="X398" s="2"/>
      <c r="Y398" s="2"/>
      <c r="Z398" s="2"/>
    </row>
    <row r="399">
      <c r="A399" s="27">
        <v>16.0</v>
      </c>
      <c r="B399" s="18"/>
      <c r="C399" s="29">
        <v>16.0</v>
      </c>
      <c r="D399" s="20" t="s">
        <v>0</v>
      </c>
      <c r="E399" s="31">
        <v>16.0</v>
      </c>
      <c r="F399" s="22" t="s">
        <v>0</v>
      </c>
      <c r="G399" s="33">
        <v>16.0</v>
      </c>
      <c r="H399" s="24"/>
      <c r="I399" s="26"/>
      <c r="J399" s="62"/>
      <c r="K399" s="2"/>
      <c r="L399" s="2"/>
      <c r="M399" s="60" t="s">
        <v>87</v>
      </c>
      <c r="N399" s="26"/>
      <c r="O399" s="24"/>
      <c r="P399" s="61"/>
      <c r="Q399" s="2"/>
      <c r="R399" s="2"/>
      <c r="S399" s="2"/>
      <c r="T399" s="38"/>
      <c r="U399" s="38"/>
      <c r="V399" s="38"/>
      <c r="W399" s="2"/>
      <c r="X399" s="2"/>
      <c r="Y399" s="2"/>
      <c r="Z399" s="2"/>
    </row>
    <row r="400">
      <c r="A400" s="27">
        <v>17.0</v>
      </c>
      <c r="B400" s="18"/>
      <c r="C400" s="29">
        <v>17.0</v>
      </c>
      <c r="D400" s="20"/>
      <c r="E400" s="31">
        <v>17.0</v>
      </c>
      <c r="F400" s="22" t="s">
        <v>0</v>
      </c>
      <c r="G400" s="33">
        <v>17.0</v>
      </c>
      <c r="H400" s="24"/>
      <c r="I400" s="26"/>
      <c r="J400" s="26"/>
      <c r="K400" s="2"/>
      <c r="L400" s="2"/>
      <c r="M400" s="63" t="s">
        <v>88</v>
      </c>
      <c r="N400" s="26" t="s">
        <v>89</v>
      </c>
      <c r="O400" s="24"/>
      <c r="P400" s="61"/>
      <c r="Q400" s="2"/>
      <c r="R400" s="2"/>
      <c r="S400" s="2"/>
      <c r="T400" s="38"/>
      <c r="U400" s="38"/>
      <c r="V400" s="38"/>
      <c r="W400" s="2"/>
      <c r="X400" s="2"/>
      <c r="Y400" s="2"/>
      <c r="Z400" s="2"/>
    </row>
    <row r="401">
      <c r="A401" s="27">
        <v>18.0</v>
      </c>
      <c r="B401" s="18"/>
      <c r="C401" s="29">
        <v>18.0</v>
      </c>
      <c r="D401" s="20"/>
      <c r="E401" s="31">
        <v>18.0</v>
      </c>
      <c r="F401" s="22"/>
      <c r="G401" s="33">
        <v>18.0</v>
      </c>
      <c r="H401" s="24"/>
      <c r="I401" s="26"/>
      <c r="J401" s="26"/>
      <c r="K401" s="2"/>
      <c r="L401" s="2"/>
      <c r="M401" s="60" t="s">
        <v>90</v>
      </c>
      <c r="N401" s="26"/>
      <c r="O401" s="24"/>
      <c r="P401" s="61"/>
      <c r="Q401" s="2"/>
      <c r="R401" s="2"/>
      <c r="S401" s="2"/>
      <c r="T401" s="38"/>
      <c r="U401" s="38"/>
      <c r="V401" s="38"/>
      <c r="W401" s="2"/>
      <c r="X401" s="2"/>
      <c r="Y401" s="2"/>
      <c r="Z401" s="2"/>
    </row>
    <row r="402">
      <c r="A402" s="27">
        <v>19.0</v>
      </c>
      <c r="B402" s="18"/>
      <c r="C402" s="29">
        <v>19.0</v>
      </c>
      <c r="D402" s="20"/>
      <c r="E402" s="31">
        <v>19.0</v>
      </c>
      <c r="F402" s="22"/>
      <c r="G402" s="33">
        <v>19.0</v>
      </c>
      <c r="H402" s="24"/>
      <c r="I402" s="26"/>
      <c r="J402" s="26"/>
      <c r="K402" s="2"/>
      <c r="L402" s="2"/>
      <c r="M402" s="60" t="s">
        <v>91</v>
      </c>
      <c r="N402" s="26"/>
      <c r="O402" s="24"/>
      <c r="P402" s="61"/>
      <c r="Q402" s="2"/>
      <c r="R402" s="2"/>
      <c r="S402" s="2"/>
      <c r="T402" s="2"/>
      <c r="U402" s="64"/>
      <c r="V402" s="64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60" t="s">
        <v>92</v>
      </c>
      <c r="N403" s="26"/>
      <c r="O403" s="24"/>
      <c r="P403" s="61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60" t="s">
        <v>93</v>
      </c>
      <c r="N404" s="26"/>
      <c r="O404" s="65">
        <v>42417.0</v>
      </c>
      <c r="P404" s="61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60" t="s">
        <v>94</v>
      </c>
      <c r="N405" s="26"/>
      <c r="O405" s="65">
        <v>42415.0</v>
      </c>
      <c r="P405" s="61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60"/>
      <c r="N406" s="26"/>
      <c r="O406" s="24"/>
      <c r="P406" s="61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60"/>
      <c r="N407" s="26"/>
      <c r="O407" s="24"/>
      <c r="P407" s="61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60"/>
      <c r="N408" s="26"/>
      <c r="O408" s="24"/>
      <c r="P408" s="61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60"/>
      <c r="N409" s="26"/>
      <c r="O409" s="24"/>
      <c r="P409" s="61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60"/>
      <c r="N410" s="26"/>
      <c r="O410" s="24"/>
      <c r="P410" s="61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60"/>
      <c r="N411" s="26"/>
      <c r="O411" s="24"/>
      <c r="P411" s="61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60"/>
      <c r="N412" s="26"/>
      <c r="O412" s="24"/>
      <c r="P412" s="61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60"/>
      <c r="N413" s="26"/>
      <c r="O413" s="24"/>
      <c r="P413" s="61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60"/>
      <c r="N414" s="26"/>
      <c r="O414" s="24"/>
      <c r="P414" s="61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60"/>
      <c r="N415" s="26"/>
      <c r="O415" s="24"/>
      <c r="P415" s="61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60"/>
      <c r="N416" s="26"/>
      <c r="O416" s="24"/>
      <c r="P416" s="61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66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42" t="s">
        <v>0</v>
      </c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43" t="s">
        <v>40</v>
      </c>
      <c r="B472" s="4" t="s">
        <v>2</v>
      </c>
      <c r="C472" s="4" t="s">
        <v>3</v>
      </c>
      <c r="D472" s="4" t="s">
        <v>4</v>
      </c>
      <c r="E472" s="4" t="s">
        <v>5</v>
      </c>
      <c r="F472" s="4" t="s">
        <v>6</v>
      </c>
      <c r="G472" s="4" t="s">
        <v>7</v>
      </c>
      <c r="H472" s="4" t="s">
        <v>8</v>
      </c>
      <c r="I472" s="4" t="s">
        <v>9</v>
      </c>
      <c r="J472" s="4" t="s">
        <v>10</v>
      </c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5"/>
      <c r="B473" s="4" t="s">
        <v>1</v>
      </c>
      <c r="C473" s="4" t="s">
        <v>1</v>
      </c>
      <c r="D473" s="4" t="s">
        <v>1</v>
      </c>
      <c r="E473" s="4" t="s">
        <v>1</v>
      </c>
      <c r="F473" s="5"/>
      <c r="G473" s="5"/>
      <c r="H473" s="5"/>
      <c r="I473" s="5"/>
      <c r="J473" s="5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6" t="s">
        <v>11</v>
      </c>
      <c r="B474" s="10">
        <v>5.0</v>
      </c>
      <c r="C474" s="10">
        <v>3.0</v>
      </c>
      <c r="D474" s="10">
        <v>6.0</v>
      </c>
      <c r="E474" s="10">
        <v>7.0</v>
      </c>
      <c r="F474" s="4" t="s">
        <v>0</v>
      </c>
      <c r="G474" s="8">
        <f t="shared" ref="G474:G476" si="19">SUM(B474:F474)</f>
        <v>21</v>
      </c>
      <c r="H474" s="4" t="s">
        <v>12</v>
      </c>
      <c r="I474" s="9">
        <f t="shared" ref="I474:I475" si="20">G475/G474</f>
        <v>0.9047619048</v>
      </c>
      <c r="J474" s="9">
        <v>0.8</v>
      </c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6" t="s">
        <v>13</v>
      </c>
      <c r="B475" s="10">
        <v>5.0</v>
      </c>
      <c r="C475" s="10">
        <v>5.0</v>
      </c>
      <c r="D475" s="10">
        <v>6.0</v>
      </c>
      <c r="E475" s="10">
        <v>2.0</v>
      </c>
      <c r="F475" s="10">
        <v>1.0</v>
      </c>
      <c r="G475" s="8">
        <f t="shared" si="19"/>
        <v>19</v>
      </c>
      <c r="H475" s="4" t="s">
        <v>14</v>
      </c>
      <c r="I475" s="9">
        <f t="shared" si="20"/>
        <v>0.7894736842</v>
      </c>
      <c r="J475" s="9">
        <v>0.8</v>
      </c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6" t="s">
        <v>15</v>
      </c>
      <c r="B476" s="10">
        <v>6.0</v>
      </c>
      <c r="C476" s="10">
        <v>3.0</v>
      </c>
      <c r="D476" s="10">
        <v>2.0</v>
      </c>
      <c r="E476" s="10">
        <v>4.0</v>
      </c>
      <c r="F476" s="4" t="s">
        <v>0</v>
      </c>
      <c r="G476" s="8">
        <f t="shared" si="19"/>
        <v>15</v>
      </c>
      <c r="H476" s="4" t="s">
        <v>16</v>
      </c>
      <c r="I476" s="9">
        <f>G476/G474</f>
        <v>0.7142857143</v>
      </c>
      <c r="J476" s="9">
        <v>0.5</v>
      </c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6" t="s">
        <v>17</v>
      </c>
      <c r="B477" s="5"/>
      <c r="C477" s="5"/>
      <c r="D477" s="4" t="s">
        <v>0</v>
      </c>
      <c r="E477" s="4" t="s">
        <v>0</v>
      </c>
      <c r="F477" s="5"/>
      <c r="G477" s="8">
        <v>0.0</v>
      </c>
      <c r="H477" s="4" t="s">
        <v>18</v>
      </c>
      <c r="I477" s="12">
        <f>G478/G479</f>
        <v>0.02059925094</v>
      </c>
      <c r="J477" s="9">
        <v>0.03</v>
      </c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6" t="s">
        <v>19</v>
      </c>
      <c r="B478" s="10">
        <v>1.5</v>
      </c>
      <c r="C478" s="10">
        <v>2.0</v>
      </c>
      <c r="D478" s="5"/>
      <c r="E478" s="10">
        <v>2.0</v>
      </c>
      <c r="F478" s="5"/>
      <c r="G478" s="8">
        <f>SUM(B478:F478)</f>
        <v>5.5</v>
      </c>
      <c r="H478" s="4" t="s">
        <v>0</v>
      </c>
      <c r="I478" s="4" t="s">
        <v>0</v>
      </c>
      <c r="J478" s="13">
        <v>0.04</v>
      </c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6" t="s">
        <v>20</v>
      </c>
      <c r="B479" s="10">
        <v>262.0</v>
      </c>
      <c r="C479" s="10">
        <v>263.0</v>
      </c>
      <c r="D479" s="10">
        <v>265.0</v>
      </c>
      <c r="E479" s="10">
        <v>267.0</v>
      </c>
      <c r="F479" s="5"/>
      <c r="G479" s="10">
        <v>267.0</v>
      </c>
      <c r="H479" s="4" t="s">
        <v>21</v>
      </c>
      <c r="I479" s="10">
        <v>0.0</v>
      </c>
      <c r="J479" s="10">
        <v>5.0</v>
      </c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6" t="s">
        <v>22</v>
      </c>
      <c r="B480" s="10">
        <v>4.5</v>
      </c>
      <c r="C480" s="10">
        <v>1.0</v>
      </c>
      <c r="D480" s="10">
        <v>2.0</v>
      </c>
      <c r="E480" s="10">
        <v>2.0</v>
      </c>
      <c r="F480" s="5"/>
      <c r="G480" s="8">
        <v>9.5</v>
      </c>
      <c r="H480" s="4" t="s">
        <v>0</v>
      </c>
      <c r="I480" s="4" t="s">
        <v>0</v>
      </c>
      <c r="J480" s="5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6" t="s">
        <v>23</v>
      </c>
      <c r="B481" s="5"/>
      <c r="C481" s="5"/>
      <c r="D481" s="5"/>
      <c r="E481" s="5"/>
      <c r="F481" s="5"/>
      <c r="G481" s="4" t="s">
        <v>0</v>
      </c>
      <c r="H481" s="4" t="s">
        <v>0</v>
      </c>
      <c r="I481" s="4" t="s">
        <v>0</v>
      </c>
      <c r="J481" s="4" t="s">
        <v>0</v>
      </c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5" t="s">
        <v>41</v>
      </c>
      <c r="B482" s="11">
        <v>5.0</v>
      </c>
      <c r="C482" s="11">
        <v>4.0</v>
      </c>
      <c r="D482" s="11">
        <v>5.0</v>
      </c>
      <c r="E482" s="5" t="s">
        <v>0</v>
      </c>
      <c r="F482" s="5"/>
      <c r="G482" s="11">
        <f t="shared" ref="G482:G483" si="21">SUM(B482:F482)</f>
        <v>14</v>
      </c>
      <c r="H482" s="5" t="s">
        <v>0</v>
      </c>
      <c r="I482" s="5" t="s">
        <v>0</v>
      </c>
      <c r="J482" s="5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5" t="s">
        <v>42</v>
      </c>
      <c r="B483" s="5" t="s">
        <v>0</v>
      </c>
      <c r="C483" s="11">
        <v>1.0</v>
      </c>
      <c r="D483" s="11">
        <v>4.0</v>
      </c>
      <c r="E483" s="5" t="s">
        <v>0</v>
      </c>
      <c r="F483" s="5" t="s">
        <v>0</v>
      </c>
      <c r="G483" s="11">
        <f t="shared" si="21"/>
        <v>5</v>
      </c>
      <c r="H483" s="5" t="s">
        <v>0</v>
      </c>
      <c r="I483" s="5" t="s">
        <v>0</v>
      </c>
      <c r="J483" s="5" t="s">
        <v>0</v>
      </c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2" t="s">
        <v>0</v>
      </c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18" t="s">
        <v>24</v>
      </c>
      <c r="B485" s="18"/>
      <c r="C485" s="20" t="s">
        <v>25</v>
      </c>
      <c r="D485" s="20"/>
      <c r="E485" s="22" t="s">
        <v>26</v>
      </c>
      <c r="F485" s="22" t="s">
        <v>0</v>
      </c>
      <c r="G485" s="24" t="s">
        <v>27</v>
      </c>
      <c r="H485" s="24"/>
      <c r="I485" s="26" t="s">
        <v>28</v>
      </c>
      <c r="J485" s="26"/>
      <c r="K485" s="2"/>
      <c r="L485" s="2"/>
      <c r="M485" s="44" t="s">
        <v>43</v>
      </c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7">
        <v>1.0</v>
      </c>
      <c r="B486" s="18" t="s">
        <v>44</v>
      </c>
      <c r="C486" s="29">
        <v>1.0</v>
      </c>
      <c r="D486" s="45" t="s">
        <v>45</v>
      </c>
      <c r="E486" s="31">
        <v>1.0</v>
      </c>
      <c r="F486" s="22" t="s">
        <v>46</v>
      </c>
      <c r="G486" s="33">
        <v>1.0</v>
      </c>
      <c r="H486" s="24" t="s">
        <v>47</v>
      </c>
      <c r="I486" s="36" t="s">
        <v>29</v>
      </c>
      <c r="J486" s="26" t="s">
        <v>48</v>
      </c>
      <c r="K486" s="2"/>
      <c r="L486" s="2"/>
      <c r="M486" s="46" t="s">
        <v>40</v>
      </c>
      <c r="N486" s="47" t="s">
        <v>2</v>
      </c>
      <c r="O486" s="47" t="s">
        <v>3</v>
      </c>
      <c r="P486" s="47" t="s">
        <v>4</v>
      </c>
      <c r="Q486" s="47" t="s">
        <v>5</v>
      </c>
      <c r="R486" s="47" t="s">
        <v>6</v>
      </c>
      <c r="S486" s="47" t="s">
        <v>7</v>
      </c>
      <c r="T486" s="47" t="s">
        <v>8</v>
      </c>
      <c r="U486" s="47" t="s">
        <v>9</v>
      </c>
      <c r="V486" s="47" t="s">
        <v>10</v>
      </c>
      <c r="W486" s="2"/>
      <c r="X486" s="2"/>
      <c r="Y486" s="2"/>
      <c r="Z486" s="2"/>
    </row>
    <row r="487">
      <c r="A487" s="27">
        <v>2.0</v>
      </c>
      <c r="B487" s="18" t="s">
        <v>49</v>
      </c>
      <c r="C487" s="29">
        <v>2.0</v>
      </c>
      <c r="D487" s="20" t="s">
        <v>50</v>
      </c>
      <c r="E487" s="31">
        <v>2.0</v>
      </c>
      <c r="F487" s="22" t="s">
        <v>51</v>
      </c>
      <c r="G487" s="33">
        <v>2.0</v>
      </c>
      <c r="H487" s="24"/>
      <c r="I487" s="36" t="s">
        <v>31</v>
      </c>
      <c r="J487" s="26" t="s">
        <v>52</v>
      </c>
      <c r="K487" s="2"/>
      <c r="L487" s="2"/>
      <c r="M487" s="18"/>
      <c r="N487" s="47" t="s">
        <v>1</v>
      </c>
      <c r="O487" s="47" t="s">
        <v>1</v>
      </c>
      <c r="P487" s="47" t="s">
        <v>1</v>
      </c>
      <c r="Q487" s="47" t="s">
        <v>1</v>
      </c>
      <c r="R487" s="18"/>
      <c r="S487" s="18"/>
      <c r="T487" s="18"/>
      <c r="U487" s="18"/>
      <c r="V487" s="18"/>
      <c r="W487" s="2"/>
      <c r="X487" s="2"/>
      <c r="Y487" s="2"/>
      <c r="Z487" s="2"/>
    </row>
    <row r="488">
      <c r="A488" s="27">
        <v>3.0</v>
      </c>
      <c r="B488" s="18" t="s">
        <v>53</v>
      </c>
      <c r="C488" s="29">
        <v>3.0</v>
      </c>
      <c r="D488" s="20" t="s">
        <v>54</v>
      </c>
      <c r="E488" s="31">
        <v>3.0</v>
      </c>
      <c r="F488" s="22" t="s">
        <v>55</v>
      </c>
      <c r="G488" s="33">
        <v>3.0</v>
      </c>
      <c r="H488" s="24" t="s">
        <v>0</v>
      </c>
      <c r="I488" s="36" t="s">
        <v>33</v>
      </c>
      <c r="J488" s="26" t="s">
        <v>56</v>
      </c>
      <c r="K488" s="2"/>
      <c r="L488" s="2"/>
      <c r="M488" s="48" t="s">
        <v>11</v>
      </c>
      <c r="N488" s="49">
        <v>1.0</v>
      </c>
      <c r="O488" s="49">
        <v>4.0</v>
      </c>
      <c r="P488" s="49">
        <v>9.0</v>
      </c>
      <c r="Q488" s="49">
        <v>4.0</v>
      </c>
      <c r="R488" s="47" t="s">
        <v>0</v>
      </c>
      <c r="S488" s="50">
        <v>16.0</v>
      </c>
      <c r="T488" s="47" t="s">
        <v>12</v>
      </c>
      <c r="U488" s="51">
        <f t="shared" ref="U488:U489" si="22">S489/S488</f>
        <v>1</v>
      </c>
      <c r="V488" s="51">
        <v>0.8</v>
      </c>
      <c r="W488" s="2"/>
      <c r="X488" s="2"/>
      <c r="Y488" s="2"/>
      <c r="Z488" s="2"/>
    </row>
    <row r="489">
      <c r="A489" s="27">
        <v>4.0</v>
      </c>
      <c r="B489" s="18" t="s">
        <v>57</v>
      </c>
      <c r="C489" s="29">
        <v>4.0</v>
      </c>
      <c r="D489" s="20" t="s">
        <v>58</v>
      </c>
      <c r="E489" s="31">
        <v>4.0</v>
      </c>
      <c r="F489" s="22" t="s">
        <v>59</v>
      </c>
      <c r="G489" s="33">
        <v>4.0</v>
      </c>
      <c r="H489" s="24" t="s">
        <v>0</v>
      </c>
      <c r="I489" s="36" t="s">
        <v>34</v>
      </c>
      <c r="J489" s="26" t="s">
        <v>60</v>
      </c>
      <c r="K489" s="2"/>
      <c r="L489" s="2"/>
      <c r="M489" s="48" t="s">
        <v>13</v>
      </c>
      <c r="N489" s="49">
        <v>1.0</v>
      </c>
      <c r="O489" s="49">
        <v>1.0</v>
      </c>
      <c r="P489" s="49">
        <v>6.0</v>
      </c>
      <c r="Q489" s="49">
        <v>8.0</v>
      </c>
      <c r="R489" s="47" t="s">
        <v>0</v>
      </c>
      <c r="S489" s="50">
        <v>16.0</v>
      </c>
      <c r="T489" s="47" t="s">
        <v>14</v>
      </c>
      <c r="U489" s="51">
        <f t="shared" si="22"/>
        <v>0.875</v>
      </c>
      <c r="V489" s="51">
        <v>0.8</v>
      </c>
      <c r="W489" s="2"/>
      <c r="X489" s="2"/>
      <c r="Y489" s="2"/>
      <c r="Z489" s="2"/>
    </row>
    <row r="490">
      <c r="A490" s="27">
        <v>5.0</v>
      </c>
      <c r="B490" s="18"/>
      <c r="C490" s="29">
        <v>5.0</v>
      </c>
      <c r="D490" s="20" t="s">
        <v>61</v>
      </c>
      <c r="E490" s="31">
        <v>5.0</v>
      </c>
      <c r="F490" s="22" t="s">
        <v>62</v>
      </c>
      <c r="G490" s="33">
        <v>5.0</v>
      </c>
      <c r="H490" s="24" t="s">
        <v>0</v>
      </c>
      <c r="I490" s="36" t="s">
        <v>35</v>
      </c>
      <c r="J490" s="26" t="s">
        <v>63</v>
      </c>
      <c r="K490" s="2"/>
      <c r="L490" s="2"/>
      <c r="M490" s="48" t="s">
        <v>15</v>
      </c>
      <c r="N490" s="49">
        <v>6.0</v>
      </c>
      <c r="O490" s="49">
        <v>2.0</v>
      </c>
      <c r="P490" s="49">
        <v>1.0</v>
      </c>
      <c r="Q490" s="49">
        <v>5.0</v>
      </c>
      <c r="R490" s="47" t="s">
        <v>0</v>
      </c>
      <c r="S490" s="50">
        <v>14.0</v>
      </c>
      <c r="T490" s="47" t="s">
        <v>16</v>
      </c>
      <c r="U490" s="51">
        <f>S490/S488</f>
        <v>0.875</v>
      </c>
      <c r="V490" s="51">
        <v>0.5</v>
      </c>
      <c r="W490" s="2"/>
      <c r="X490" s="2"/>
      <c r="Y490" s="2"/>
      <c r="Z490" s="2"/>
    </row>
    <row r="491">
      <c r="A491" s="27">
        <v>6.0</v>
      </c>
      <c r="B491" s="18"/>
      <c r="C491" s="29">
        <v>6.0</v>
      </c>
      <c r="D491" s="20" t="s">
        <v>64</v>
      </c>
      <c r="E491" s="31">
        <v>6.0</v>
      </c>
      <c r="F491" s="22" t="s">
        <v>65</v>
      </c>
      <c r="G491" s="33">
        <v>6.0</v>
      </c>
      <c r="H491" s="24"/>
      <c r="I491" s="36" t="s">
        <v>36</v>
      </c>
      <c r="J491" s="26" t="s">
        <v>66</v>
      </c>
      <c r="K491" s="2"/>
      <c r="L491" s="2"/>
      <c r="M491" s="48" t="s">
        <v>17</v>
      </c>
      <c r="N491" s="49">
        <v>1.0</v>
      </c>
      <c r="O491" s="47" t="s">
        <v>0</v>
      </c>
      <c r="P491" s="18"/>
      <c r="Q491" s="47" t="s">
        <v>0</v>
      </c>
      <c r="R491" s="18"/>
      <c r="S491" s="50">
        <v>1.0</v>
      </c>
      <c r="T491" s="47" t="s">
        <v>18</v>
      </c>
      <c r="U491" s="52">
        <f>S492/S493</f>
        <v>0.01680672269</v>
      </c>
      <c r="V491" s="51">
        <v>0.03</v>
      </c>
      <c r="W491" s="2"/>
      <c r="X491" s="2"/>
      <c r="Y491" s="2"/>
      <c r="Z491" s="2"/>
    </row>
    <row r="492">
      <c r="A492" s="27">
        <v>7.0</v>
      </c>
      <c r="B492" s="18"/>
      <c r="C492" s="29">
        <v>7.0</v>
      </c>
      <c r="D492" s="20" t="s">
        <v>67</v>
      </c>
      <c r="E492" s="31">
        <v>7.0</v>
      </c>
      <c r="F492" s="22" t="s">
        <v>68</v>
      </c>
      <c r="G492" s="33">
        <v>7.0</v>
      </c>
      <c r="H492" s="24"/>
      <c r="I492" s="36" t="s">
        <v>37</v>
      </c>
      <c r="J492" s="26" t="s">
        <v>69</v>
      </c>
      <c r="K492" s="2"/>
      <c r="L492" s="2"/>
      <c r="M492" s="48" t="s">
        <v>19</v>
      </c>
      <c r="N492" s="49">
        <v>2.0</v>
      </c>
      <c r="O492" s="49">
        <v>1.0</v>
      </c>
      <c r="P492" s="47" t="s">
        <v>0</v>
      </c>
      <c r="Q492" s="49">
        <v>1.0</v>
      </c>
      <c r="R492" s="47" t="s">
        <v>0</v>
      </c>
      <c r="S492" s="50">
        <v>4.0</v>
      </c>
      <c r="T492" s="47" t="s">
        <v>70</v>
      </c>
      <c r="U492" s="53">
        <f>S494/S493</f>
        <v>0.04201680672</v>
      </c>
      <c r="V492" s="54">
        <v>0.04</v>
      </c>
      <c r="W492" s="2"/>
      <c r="X492" s="2"/>
      <c r="Y492" s="2"/>
      <c r="Z492" s="2"/>
    </row>
    <row r="493">
      <c r="A493" s="27">
        <v>8.0</v>
      </c>
      <c r="B493" s="18"/>
      <c r="C493" s="29">
        <v>8.0</v>
      </c>
      <c r="D493" s="20"/>
      <c r="E493" s="31">
        <v>8.0</v>
      </c>
      <c r="F493" s="22" t="s">
        <v>71</v>
      </c>
      <c r="G493" s="33">
        <v>8.0</v>
      </c>
      <c r="H493" s="24"/>
      <c r="I493" s="36" t="s">
        <v>38</v>
      </c>
      <c r="J493" s="26" t="s">
        <v>72</v>
      </c>
      <c r="K493" s="2"/>
      <c r="L493" s="2"/>
      <c r="M493" s="48" t="s">
        <v>20</v>
      </c>
      <c r="N493" s="49">
        <v>232.0</v>
      </c>
      <c r="O493" s="49">
        <v>233.0</v>
      </c>
      <c r="P493" s="49">
        <v>234.0</v>
      </c>
      <c r="Q493" s="49">
        <v>238.0</v>
      </c>
      <c r="R493" s="47" t="s">
        <v>0</v>
      </c>
      <c r="S493" s="49">
        <v>238.0</v>
      </c>
      <c r="T493" s="47" t="s">
        <v>21</v>
      </c>
      <c r="U493" s="49">
        <v>4.0</v>
      </c>
      <c r="V493" s="49">
        <v>5.0</v>
      </c>
      <c r="W493" s="2"/>
      <c r="X493" s="2"/>
      <c r="Y493" s="2"/>
      <c r="Z493" s="2"/>
    </row>
    <row r="494">
      <c r="A494" s="27">
        <v>9.0</v>
      </c>
      <c r="B494" s="18"/>
      <c r="C494" s="29">
        <v>9.0</v>
      </c>
      <c r="D494" s="20"/>
      <c r="E494" s="31">
        <v>9.0</v>
      </c>
      <c r="F494" s="22" t="s">
        <v>73</v>
      </c>
      <c r="G494" s="33">
        <v>9.0</v>
      </c>
      <c r="H494" s="24"/>
      <c r="I494" s="36" t="s">
        <v>39</v>
      </c>
      <c r="J494" s="26" t="s">
        <v>74</v>
      </c>
      <c r="K494" s="2"/>
      <c r="L494" s="2"/>
      <c r="M494" s="48" t="s">
        <v>22</v>
      </c>
      <c r="N494" s="49">
        <v>4.0</v>
      </c>
      <c r="O494" s="49">
        <v>1.0</v>
      </c>
      <c r="P494" s="49">
        <v>1.0</v>
      </c>
      <c r="Q494" s="49">
        <v>4.0</v>
      </c>
      <c r="R494" s="47" t="s">
        <v>0</v>
      </c>
      <c r="S494" s="50">
        <v>10.0</v>
      </c>
      <c r="T494" s="47" t="s">
        <v>75</v>
      </c>
      <c r="U494" s="18"/>
      <c r="V494" s="18"/>
      <c r="W494" s="2"/>
      <c r="X494" s="2"/>
      <c r="Y494" s="2"/>
      <c r="Z494" s="2"/>
    </row>
    <row r="495">
      <c r="A495" s="27">
        <v>10.0</v>
      </c>
      <c r="B495" s="18" t="s">
        <v>0</v>
      </c>
      <c r="C495" s="29">
        <v>10.0</v>
      </c>
      <c r="D495" s="20"/>
      <c r="E495" s="31">
        <v>10.0</v>
      </c>
      <c r="F495" s="22" t="s">
        <v>76</v>
      </c>
      <c r="G495" s="33">
        <v>10.0</v>
      </c>
      <c r="H495" s="24"/>
      <c r="I495" s="40">
        <v>10.0</v>
      </c>
      <c r="J495" s="26"/>
      <c r="K495" s="2"/>
      <c r="L495" s="2"/>
      <c r="M495" s="48" t="s">
        <v>23</v>
      </c>
      <c r="N495" s="51">
        <v>0.43</v>
      </c>
      <c r="O495" s="51">
        <v>0.43</v>
      </c>
      <c r="P495" s="51">
        <v>0.43</v>
      </c>
      <c r="Q495" s="51">
        <v>0.43</v>
      </c>
      <c r="R495" s="55" t="s">
        <v>0</v>
      </c>
      <c r="S495" s="55" t="s">
        <v>0</v>
      </c>
      <c r="T495" s="18"/>
      <c r="U495" s="18"/>
      <c r="V495" s="18"/>
      <c r="W495" s="2"/>
      <c r="X495" s="2"/>
      <c r="Y495" s="2"/>
      <c r="Z495" s="2"/>
    </row>
    <row r="496">
      <c r="A496" s="27">
        <v>11.0</v>
      </c>
      <c r="B496" s="18" t="s">
        <v>0</v>
      </c>
      <c r="C496" s="29">
        <v>11.0</v>
      </c>
      <c r="D496" s="20"/>
      <c r="E496" s="31">
        <v>11.0</v>
      </c>
      <c r="F496" s="22" t="s">
        <v>77</v>
      </c>
      <c r="G496" s="33">
        <v>11.0</v>
      </c>
      <c r="H496" s="24"/>
      <c r="I496" s="40">
        <v>11.0</v>
      </c>
      <c r="J496" s="26"/>
      <c r="K496" s="2"/>
      <c r="L496" s="2"/>
      <c r="M496" s="18" t="s">
        <v>41</v>
      </c>
      <c r="N496" s="56">
        <v>5.0</v>
      </c>
      <c r="O496" s="56">
        <v>5.0</v>
      </c>
      <c r="P496" s="56">
        <v>7.0</v>
      </c>
      <c r="Q496" s="56">
        <v>3.0</v>
      </c>
      <c r="R496" s="18" t="s">
        <v>0</v>
      </c>
      <c r="S496" s="56">
        <v>6.0</v>
      </c>
      <c r="T496" s="18"/>
      <c r="U496" s="18"/>
      <c r="V496" s="18"/>
      <c r="W496" s="2"/>
      <c r="X496" s="2"/>
      <c r="Y496" s="2"/>
      <c r="Z496" s="2"/>
    </row>
    <row r="497">
      <c r="A497" s="27">
        <v>12.0</v>
      </c>
      <c r="B497" s="18"/>
      <c r="C497" s="29">
        <v>12.0</v>
      </c>
      <c r="D497" s="20" t="s">
        <v>0</v>
      </c>
      <c r="E497" s="31">
        <v>12.0</v>
      </c>
      <c r="F497" s="22" t="s">
        <v>78</v>
      </c>
      <c r="G497" s="33">
        <v>12.0</v>
      </c>
      <c r="H497" s="24"/>
      <c r="I497" s="57">
        <v>0.12</v>
      </c>
      <c r="J497" s="41"/>
      <c r="K497" s="2"/>
      <c r="L497" s="2"/>
      <c r="M497" s="18" t="s">
        <v>42</v>
      </c>
      <c r="N497" s="18" t="s">
        <v>0</v>
      </c>
      <c r="O497" s="56">
        <v>4.0</v>
      </c>
      <c r="P497" s="56">
        <v>4.0</v>
      </c>
      <c r="Q497" s="18" t="s">
        <v>0</v>
      </c>
      <c r="R497" s="18"/>
      <c r="S497" s="18"/>
      <c r="T497" s="18"/>
      <c r="U497" s="18"/>
      <c r="V497" s="18"/>
      <c r="W497" s="2"/>
      <c r="X497" s="2"/>
      <c r="Y497" s="2"/>
      <c r="Z497" s="2"/>
    </row>
    <row r="498">
      <c r="A498" s="27">
        <v>13.0</v>
      </c>
      <c r="B498" s="18"/>
      <c r="C498" s="29">
        <v>13.0</v>
      </c>
      <c r="D498" s="20" t="s">
        <v>0</v>
      </c>
      <c r="E498" s="31">
        <v>13.0</v>
      </c>
      <c r="F498" s="22" t="s">
        <v>79</v>
      </c>
      <c r="G498" s="33">
        <v>13.0</v>
      </c>
      <c r="H498" s="24"/>
      <c r="I498" s="41"/>
      <c r="J498" s="41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7">
        <v>14.0</v>
      </c>
      <c r="B499" s="18"/>
      <c r="C499" s="29">
        <v>14.0</v>
      </c>
      <c r="D499" s="20" t="s">
        <v>0</v>
      </c>
      <c r="E499" s="31">
        <v>14.0</v>
      </c>
      <c r="F499" s="22" t="s">
        <v>80</v>
      </c>
      <c r="G499" s="33">
        <v>14.0</v>
      </c>
      <c r="H499" s="24"/>
      <c r="I499" s="41"/>
      <c r="J499" s="41"/>
      <c r="K499" s="2"/>
      <c r="L499" s="2"/>
      <c r="M499" s="58" t="s">
        <v>81</v>
      </c>
      <c r="N499" s="26" t="s">
        <v>82</v>
      </c>
      <c r="O499" s="23" t="s">
        <v>83</v>
      </c>
      <c r="P499" s="59" t="s">
        <v>84</v>
      </c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7">
        <v>15.0</v>
      </c>
      <c r="B500" s="18"/>
      <c r="C500" s="29">
        <v>15.0</v>
      </c>
      <c r="D500" s="20" t="s">
        <v>0</v>
      </c>
      <c r="E500" s="31">
        <v>15.0</v>
      </c>
      <c r="F500" s="22" t="s">
        <v>85</v>
      </c>
      <c r="G500" s="33">
        <v>15.0</v>
      </c>
      <c r="H500" s="24"/>
      <c r="I500" s="41"/>
      <c r="J500" s="41"/>
      <c r="K500" s="2"/>
      <c r="L500" s="2"/>
      <c r="M500" s="60" t="s">
        <v>86</v>
      </c>
      <c r="N500" s="26"/>
      <c r="O500" s="24"/>
      <c r="P500" s="61"/>
      <c r="Q500" s="2"/>
      <c r="R500" s="2"/>
      <c r="S500" s="2"/>
      <c r="T500" s="38"/>
      <c r="U500" s="38"/>
      <c r="V500" s="38"/>
      <c r="W500" s="2"/>
      <c r="X500" s="2"/>
      <c r="Y500" s="2"/>
      <c r="Z500" s="2"/>
    </row>
    <row r="501">
      <c r="A501" s="27">
        <v>16.0</v>
      </c>
      <c r="B501" s="18"/>
      <c r="C501" s="29">
        <v>16.0</v>
      </c>
      <c r="D501" s="20" t="s">
        <v>0</v>
      </c>
      <c r="E501" s="31">
        <v>16.0</v>
      </c>
      <c r="F501" s="22" t="s">
        <v>0</v>
      </c>
      <c r="G501" s="33">
        <v>16.0</v>
      </c>
      <c r="H501" s="24"/>
      <c r="I501" s="26"/>
      <c r="J501" s="62"/>
      <c r="K501" s="2"/>
      <c r="L501" s="2"/>
      <c r="M501" s="60" t="s">
        <v>87</v>
      </c>
      <c r="N501" s="26"/>
      <c r="O501" s="24"/>
      <c r="P501" s="61"/>
      <c r="Q501" s="2"/>
      <c r="R501" s="2"/>
      <c r="S501" s="2"/>
      <c r="T501" s="38"/>
      <c r="U501" s="38"/>
      <c r="V501" s="38"/>
      <c r="W501" s="2"/>
      <c r="X501" s="2"/>
      <c r="Y501" s="2"/>
      <c r="Z501" s="2"/>
    </row>
    <row r="502">
      <c r="A502" s="27">
        <v>17.0</v>
      </c>
      <c r="B502" s="18"/>
      <c r="C502" s="29">
        <v>17.0</v>
      </c>
      <c r="D502" s="20"/>
      <c r="E502" s="31">
        <v>17.0</v>
      </c>
      <c r="F502" s="22" t="s">
        <v>0</v>
      </c>
      <c r="G502" s="33">
        <v>17.0</v>
      </c>
      <c r="H502" s="24"/>
      <c r="I502" s="26"/>
      <c r="J502" s="26"/>
      <c r="K502" s="2"/>
      <c r="L502" s="2"/>
      <c r="M502" s="63" t="s">
        <v>88</v>
      </c>
      <c r="N502" s="26" t="s">
        <v>89</v>
      </c>
      <c r="O502" s="24"/>
      <c r="P502" s="61"/>
      <c r="Q502" s="2"/>
      <c r="R502" s="2"/>
      <c r="S502" s="2"/>
      <c r="T502" s="38"/>
      <c r="U502" s="38"/>
      <c r="V502" s="38"/>
      <c r="W502" s="2"/>
      <c r="X502" s="2"/>
      <c r="Y502" s="2"/>
      <c r="Z502" s="2"/>
    </row>
    <row r="503">
      <c r="A503" s="27">
        <v>18.0</v>
      </c>
      <c r="B503" s="18"/>
      <c r="C503" s="29">
        <v>18.0</v>
      </c>
      <c r="D503" s="20"/>
      <c r="E503" s="31">
        <v>18.0</v>
      </c>
      <c r="F503" s="22"/>
      <c r="G503" s="33">
        <v>18.0</v>
      </c>
      <c r="H503" s="24"/>
      <c r="I503" s="26"/>
      <c r="J503" s="26"/>
      <c r="K503" s="2"/>
      <c r="L503" s="2"/>
      <c r="M503" s="60" t="s">
        <v>90</v>
      </c>
      <c r="N503" s="26"/>
      <c r="O503" s="24"/>
      <c r="P503" s="61"/>
      <c r="Q503" s="2"/>
      <c r="R503" s="2"/>
      <c r="S503" s="2"/>
      <c r="T503" s="38"/>
      <c r="U503" s="38"/>
      <c r="V503" s="38"/>
      <c r="W503" s="2"/>
      <c r="X503" s="2"/>
      <c r="Y503" s="2"/>
      <c r="Z503" s="2"/>
    </row>
    <row r="504">
      <c r="A504" s="27">
        <v>19.0</v>
      </c>
      <c r="B504" s="18"/>
      <c r="C504" s="29">
        <v>19.0</v>
      </c>
      <c r="D504" s="20"/>
      <c r="E504" s="31">
        <v>19.0</v>
      </c>
      <c r="F504" s="22"/>
      <c r="G504" s="33">
        <v>19.0</v>
      </c>
      <c r="H504" s="24"/>
      <c r="I504" s="26"/>
      <c r="J504" s="26"/>
      <c r="K504" s="2"/>
      <c r="L504" s="2"/>
      <c r="M504" s="60" t="s">
        <v>91</v>
      </c>
      <c r="N504" s="26"/>
      <c r="O504" s="24"/>
      <c r="P504" s="61"/>
      <c r="Q504" s="2"/>
      <c r="R504" s="2"/>
      <c r="S504" s="2"/>
      <c r="T504" s="2"/>
      <c r="U504" s="64"/>
      <c r="V504" s="64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60" t="s">
        <v>92</v>
      </c>
      <c r="N505" s="26"/>
      <c r="O505" s="24"/>
      <c r="P505" s="61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60" t="s">
        <v>93</v>
      </c>
      <c r="N506" s="26"/>
      <c r="O506" s="65">
        <v>42417.0</v>
      </c>
      <c r="P506" s="61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60" t="s">
        <v>94</v>
      </c>
      <c r="N507" s="26"/>
      <c r="O507" s="65">
        <v>42415.0</v>
      </c>
      <c r="P507" s="61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60"/>
      <c r="N508" s="26"/>
      <c r="O508" s="24"/>
      <c r="P508" s="61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60"/>
      <c r="N509" s="26"/>
      <c r="O509" s="24"/>
      <c r="P509" s="61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60"/>
      <c r="N510" s="26"/>
      <c r="O510" s="24"/>
      <c r="P510" s="61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60"/>
      <c r="N511" s="26"/>
      <c r="O511" s="24"/>
      <c r="P511" s="61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60"/>
      <c r="N512" s="26"/>
      <c r="O512" s="24"/>
      <c r="P512" s="61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60"/>
      <c r="N513" s="26"/>
      <c r="O513" s="24"/>
      <c r="P513" s="61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60"/>
      <c r="N514" s="26"/>
      <c r="O514" s="24"/>
      <c r="P514" s="61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60"/>
      <c r="N515" s="26"/>
      <c r="O515" s="24"/>
      <c r="P515" s="61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60"/>
      <c r="N516" s="26"/>
      <c r="O516" s="24"/>
      <c r="P516" s="61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60"/>
      <c r="N517" s="26"/>
      <c r="O517" s="24"/>
      <c r="P517" s="61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60"/>
      <c r="N518" s="26"/>
      <c r="O518" s="24"/>
      <c r="P518" s="61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66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42" t="s">
        <v>0</v>
      </c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43" t="s">
        <v>40</v>
      </c>
      <c r="B574" s="4" t="s">
        <v>2</v>
      </c>
      <c r="C574" s="4" t="s">
        <v>3</v>
      </c>
      <c r="D574" s="4" t="s">
        <v>4</v>
      </c>
      <c r="E574" s="4" t="s">
        <v>5</v>
      </c>
      <c r="F574" s="4" t="s">
        <v>6</v>
      </c>
      <c r="G574" s="4" t="s">
        <v>7</v>
      </c>
      <c r="H574" s="4" t="s">
        <v>8</v>
      </c>
      <c r="I574" s="4" t="s">
        <v>9</v>
      </c>
      <c r="J574" s="4" t="s">
        <v>10</v>
      </c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5"/>
      <c r="B575" s="4" t="s">
        <v>1</v>
      </c>
      <c r="C575" s="4" t="s">
        <v>1</v>
      </c>
      <c r="D575" s="4" t="s">
        <v>1</v>
      </c>
      <c r="E575" s="4" t="s">
        <v>1</v>
      </c>
      <c r="F575" s="5"/>
      <c r="G575" s="5"/>
      <c r="H575" s="5"/>
      <c r="I575" s="5"/>
      <c r="J575" s="5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6" t="s">
        <v>11</v>
      </c>
      <c r="B576" s="10">
        <v>5.0</v>
      </c>
      <c r="C576" s="10">
        <v>3.0</v>
      </c>
      <c r="D576" s="10">
        <v>6.0</v>
      </c>
      <c r="E576" s="10">
        <v>7.0</v>
      </c>
      <c r="F576" s="4" t="s">
        <v>0</v>
      </c>
      <c r="G576" s="8">
        <f t="shared" ref="G576:G578" si="23">SUM(B576:F576)</f>
        <v>21</v>
      </c>
      <c r="H576" s="4" t="s">
        <v>12</v>
      </c>
      <c r="I576" s="9">
        <f t="shared" ref="I576:I577" si="24">G577/G576</f>
        <v>0.9047619048</v>
      </c>
      <c r="J576" s="9">
        <v>0.8</v>
      </c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6" t="s">
        <v>13</v>
      </c>
      <c r="B577" s="10">
        <v>5.0</v>
      </c>
      <c r="C577" s="10">
        <v>5.0</v>
      </c>
      <c r="D577" s="10">
        <v>6.0</v>
      </c>
      <c r="E577" s="10">
        <v>2.0</v>
      </c>
      <c r="F577" s="10">
        <v>1.0</v>
      </c>
      <c r="G577" s="8">
        <f t="shared" si="23"/>
        <v>19</v>
      </c>
      <c r="H577" s="4" t="s">
        <v>14</v>
      </c>
      <c r="I577" s="9">
        <f t="shared" si="24"/>
        <v>0.7894736842</v>
      </c>
      <c r="J577" s="9">
        <v>0.8</v>
      </c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6" t="s">
        <v>15</v>
      </c>
      <c r="B578" s="10">
        <v>6.0</v>
      </c>
      <c r="C578" s="10">
        <v>3.0</v>
      </c>
      <c r="D578" s="10">
        <v>2.0</v>
      </c>
      <c r="E578" s="10">
        <v>4.0</v>
      </c>
      <c r="F578" s="4" t="s">
        <v>0</v>
      </c>
      <c r="G578" s="8">
        <f t="shared" si="23"/>
        <v>15</v>
      </c>
      <c r="H578" s="4" t="s">
        <v>16</v>
      </c>
      <c r="I578" s="9">
        <f>G578/G576</f>
        <v>0.7142857143</v>
      </c>
      <c r="J578" s="9">
        <v>0.5</v>
      </c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6" t="s">
        <v>17</v>
      </c>
      <c r="B579" s="5"/>
      <c r="C579" s="5"/>
      <c r="D579" s="4" t="s">
        <v>0</v>
      </c>
      <c r="E579" s="4" t="s">
        <v>0</v>
      </c>
      <c r="F579" s="5"/>
      <c r="G579" s="8">
        <v>0.0</v>
      </c>
      <c r="H579" s="4" t="s">
        <v>18</v>
      </c>
      <c r="I579" s="12">
        <f>G580/G581</f>
        <v>0.02059925094</v>
      </c>
      <c r="J579" s="9">
        <v>0.03</v>
      </c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6" t="s">
        <v>19</v>
      </c>
      <c r="B580" s="10">
        <v>1.5</v>
      </c>
      <c r="C580" s="10">
        <v>2.0</v>
      </c>
      <c r="D580" s="5"/>
      <c r="E580" s="10">
        <v>2.0</v>
      </c>
      <c r="F580" s="5"/>
      <c r="G580" s="8">
        <f>SUM(B580:F580)</f>
        <v>5.5</v>
      </c>
      <c r="H580" s="4" t="s">
        <v>0</v>
      </c>
      <c r="I580" s="4" t="s">
        <v>0</v>
      </c>
      <c r="J580" s="13">
        <v>0.04</v>
      </c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6" t="s">
        <v>20</v>
      </c>
      <c r="B581" s="10">
        <v>262.0</v>
      </c>
      <c r="C581" s="10">
        <v>263.0</v>
      </c>
      <c r="D581" s="10">
        <v>265.0</v>
      </c>
      <c r="E581" s="10">
        <v>267.0</v>
      </c>
      <c r="F581" s="5"/>
      <c r="G581" s="10">
        <v>267.0</v>
      </c>
      <c r="H581" s="4" t="s">
        <v>21</v>
      </c>
      <c r="I581" s="10">
        <v>0.0</v>
      </c>
      <c r="J581" s="10">
        <v>5.0</v>
      </c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6" t="s">
        <v>22</v>
      </c>
      <c r="B582" s="10">
        <v>4.5</v>
      </c>
      <c r="C582" s="10">
        <v>1.0</v>
      </c>
      <c r="D582" s="10">
        <v>2.0</v>
      </c>
      <c r="E582" s="10">
        <v>2.0</v>
      </c>
      <c r="F582" s="5"/>
      <c r="G582" s="8">
        <v>9.5</v>
      </c>
      <c r="H582" s="4" t="s">
        <v>0</v>
      </c>
      <c r="I582" s="4" t="s">
        <v>0</v>
      </c>
      <c r="J582" s="5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6" t="s">
        <v>23</v>
      </c>
      <c r="B583" s="5"/>
      <c r="C583" s="5"/>
      <c r="D583" s="5"/>
      <c r="E583" s="5"/>
      <c r="F583" s="5"/>
      <c r="G583" s="4" t="s">
        <v>0</v>
      </c>
      <c r="H583" s="4" t="s">
        <v>0</v>
      </c>
      <c r="I583" s="4" t="s">
        <v>0</v>
      </c>
      <c r="J583" s="4" t="s">
        <v>0</v>
      </c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5" t="s">
        <v>41</v>
      </c>
      <c r="B584" s="11">
        <v>5.0</v>
      </c>
      <c r="C584" s="11">
        <v>4.0</v>
      </c>
      <c r="D584" s="11">
        <v>5.0</v>
      </c>
      <c r="E584" s="5" t="s">
        <v>0</v>
      </c>
      <c r="F584" s="5"/>
      <c r="G584" s="11">
        <f t="shared" ref="G584:G585" si="25">SUM(B584:F584)</f>
        <v>14</v>
      </c>
      <c r="H584" s="5" t="s">
        <v>0</v>
      </c>
      <c r="I584" s="5" t="s">
        <v>0</v>
      </c>
      <c r="J584" s="5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5" t="s">
        <v>42</v>
      </c>
      <c r="B585" s="5" t="s">
        <v>0</v>
      </c>
      <c r="C585" s="11">
        <v>1.0</v>
      </c>
      <c r="D585" s="11">
        <v>4.0</v>
      </c>
      <c r="E585" s="5" t="s">
        <v>0</v>
      </c>
      <c r="F585" s="5" t="s">
        <v>0</v>
      </c>
      <c r="G585" s="11">
        <f t="shared" si="25"/>
        <v>5</v>
      </c>
      <c r="H585" s="5" t="s">
        <v>0</v>
      </c>
      <c r="I585" s="5" t="s">
        <v>0</v>
      </c>
      <c r="J585" s="5" t="s">
        <v>0</v>
      </c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2" t="s">
        <v>0</v>
      </c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18" t="s">
        <v>24</v>
      </c>
      <c r="B587" s="18"/>
      <c r="C587" s="20" t="s">
        <v>25</v>
      </c>
      <c r="D587" s="20"/>
      <c r="E587" s="22" t="s">
        <v>26</v>
      </c>
      <c r="F587" s="22" t="s">
        <v>0</v>
      </c>
      <c r="G587" s="24" t="s">
        <v>27</v>
      </c>
      <c r="H587" s="24"/>
      <c r="I587" s="26" t="s">
        <v>28</v>
      </c>
      <c r="J587" s="26"/>
      <c r="K587" s="2"/>
      <c r="L587" s="2"/>
      <c r="M587" s="44" t="s">
        <v>43</v>
      </c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7">
        <v>1.0</v>
      </c>
      <c r="B588" s="18" t="s">
        <v>44</v>
      </c>
      <c r="C588" s="29">
        <v>1.0</v>
      </c>
      <c r="D588" s="45" t="s">
        <v>45</v>
      </c>
      <c r="E588" s="31">
        <v>1.0</v>
      </c>
      <c r="F588" s="22" t="s">
        <v>46</v>
      </c>
      <c r="G588" s="33">
        <v>1.0</v>
      </c>
      <c r="H588" s="24" t="s">
        <v>47</v>
      </c>
      <c r="I588" s="36" t="s">
        <v>29</v>
      </c>
      <c r="J588" s="26" t="s">
        <v>48</v>
      </c>
      <c r="K588" s="2"/>
      <c r="L588" s="2"/>
      <c r="M588" s="46" t="s">
        <v>40</v>
      </c>
      <c r="N588" s="47" t="s">
        <v>2</v>
      </c>
      <c r="O588" s="47" t="s">
        <v>3</v>
      </c>
      <c r="P588" s="47" t="s">
        <v>4</v>
      </c>
      <c r="Q588" s="47" t="s">
        <v>5</v>
      </c>
      <c r="R588" s="47" t="s">
        <v>6</v>
      </c>
      <c r="S588" s="47" t="s">
        <v>7</v>
      </c>
      <c r="T588" s="47" t="s">
        <v>8</v>
      </c>
      <c r="U588" s="47" t="s">
        <v>9</v>
      </c>
      <c r="V588" s="47" t="s">
        <v>10</v>
      </c>
      <c r="W588" s="2"/>
      <c r="X588" s="2"/>
      <c r="Y588" s="2"/>
      <c r="Z588" s="2"/>
    </row>
    <row r="589">
      <c r="A589" s="27">
        <v>2.0</v>
      </c>
      <c r="B589" s="18" t="s">
        <v>49</v>
      </c>
      <c r="C589" s="29">
        <v>2.0</v>
      </c>
      <c r="D589" s="20" t="s">
        <v>50</v>
      </c>
      <c r="E589" s="31">
        <v>2.0</v>
      </c>
      <c r="F589" s="22" t="s">
        <v>51</v>
      </c>
      <c r="G589" s="33">
        <v>2.0</v>
      </c>
      <c r="H589" s="24"/>
      <c r="I589" s="36" t="s">
        <v>31</v>
      </c>
      <c r="J589" s="26" t="s">
        <v>52</v>
      </c>
      <c r="K589" s="2"/>
      <c r="L589" s="2"/>
      <c r="M589" s="18"/>
      <c r="N589" s="47" t="s">
        <v>1</v>
      </c>
      <c r="O589" s="47" t="s">
        <v>1</v>
      </c>
      <c r="P589" s="47" t="s">
        <v>1</v>
      </c>
      <c r="Q589" s="47" t="s">
        <v>1</v>
      </c>
      <c r="R589" s="18"/>
      <c r="S589" s="18"/>
      <c r="T589" s="18"/>
      <c r="U589" s="18"/>
      <c r="V589" s="18"/>
      <c r="W589" s="2"/>
      <c r="X589" s="2"/>
      <c r="Y589" s="2"/>
      <c r="Z589" s="2"/>
    </row>
    <row r="590">
      <c r="A590" s="27">
        <v>3.0</v>
      </c>
      <c r="B590" s="18" t="s">
        <v>53</v>
      </c>
      <c r="C590" s="29">
        <v>3.0</v>
      </c>
      <c r="D590" s="20" t="s">
        <v>54</v>
      </c>
      <c r="E590" s="31">
        <v>3.0</v>
      </c>
      <c r="F590" s="22" t="s">
        <v>55</v>
      </c>
      <c r="G590" s="33">
        <v>3.0</v>
      </c>
      <c r="H590" s="24" t="s">
        <v>0</v>
      </c>
      <c r="I590" s="36" t="s">
        <v>33</v>
      </c>
      <c r="J590" s="26" t="s">
        <v>56</v>
      </c>
      <c r="K590" s="2"/>
      <c r="L590" s="2"/>
      <c r="M590" s="48" t="s">
        <v>11</v>
      </c>
      <c r="N590" s="49">
        <v>1.0</v>
      </c>
      <c r="O590" s="49">
        <v>4.0</v>
      </c>
      <c r="P590" s="49">
        <v>9.0</v>
      </c>
      <c r="Q590" s="49">
        <v>4.0</v>
      </c>
      <c r="R590" s="47" t="s">
        <v>0</v>
      </c>
      <c r="S590" s="50">
        <v>16.0</v>
      </c>
      <c r="T590" s="47" t="s">
        <v>12</v>
      </c>
      <c r="U590" s="51">
        <f t="shared" ref="U590:U591" si="26">S591/S590</f>
        <v>1</v>
      </c>
      <c r="V590" s="51">
        <v>0.8</v>
      </c>
      <c r="W590" s="2"/>
      <c r="X590" s="2"/>
      <c r="Y590" s="2"/>
      <c r="Z590" s="2"/>
    </row>
    <row r="591">
      <c r="A591" s="27">
        <v>4.0</v>
      </c>
      <c r="B591" s="18" t="s">
        <v>57</v>
      </c>
      <c r="C591" s="29">
        <v>4.0</v>
      </c>
      <c r="D591" s="20" t="s">
        <v>58</v>
      </c>
      <c r="E591" s="31">
        <v>4.0</v>
      </c>
      <c r="F591" s="22" t="s">
        <v>59</v>
      </c>
      <c r="G591" s="33">
        <v>4.0</v>
      </c>
      <c r="H591" s="24" t="s">
        <v>0</v>
      </c>
      <c r="I591" s="36" t="s">
        <v>34</v>
      </c>
      <c r="J591" s="26" t="s">
        <v>60</v>
      </c>
      <c r="K591" s="2"/>
      <c r="L591" s="2"/>
      <c r="M591" s="48" t="s">
        <v>13</v>
      </c>
      <c r="N591" s="49">
        <v>1.0</v>
      </c>
      <c r="O591" s="49">
        <v>1.0</v>
      </c>
      <c r="P591" s="49">
        <v>6.0</v>
      </c>
      <c r="Q591" s="49">
        <v>8.0</v>
      </c>
      <c r="R591" s="47" t="s">
        <v>0</v>
      </c>
      <c r="S591" s="50">
        <v>16.0</v>
      </c>
      <c r="T591" s="47" t="s">
        <v>14</v>
      </c>
      <c r="U591" s="51">
        <f t="shared" si="26"/>
        <v>0.875</v>
      </c>
      <c r="V591" s="51">
        <v>0.8</v>
      </c>
      <c r="W591" s="2"/>
      <c r="X591" s="2"/>
      <c r="Y591" s="2"/>
      <c r="Z591" s="2"/>
    </row>
    <row r="592">
      <c r="A592" s="27">
        <v>5.0</v>
      </c>
      <c r="B592" s="18"/>
      <c r="C592" s="29">
        <v>5.0</v>
      </c>
      <c r="D592" s="20" t="s">
        <v>61</v>
      </c>
      <c r="E592" s="31">
        <v>5.0</v>
      </c>
      <c r="F592" s="22" t="s">
        <v>62</v>
      </c>
      <c r="G592" s="33">
        <v>5.0</v>
      </c>
      <c r="H592" s="24" t="s">
        <v>0</v>
      </c>
      <c r="I592" s="36" t="s">
        <v>35</v>
      </c>
      <c r="J592" s="26" t="s">
        <v>63</v>
      </c>
      <c r="K592" s="2"/>
      <c r="L592" s="2"/>
      <c r="M592" s="48" t="s">
        <v>15</v>
      </c>
      <c r="N592" s="49">
        <v>6.0</v>
      </c>
      <c r="O592" s="49">
        <v>2.0</v>
      </c>
      <c r="P592" s="49">
        <v>1.0</v>
      </c>
      <c r="Q592" s="49">
        <v>5.0</v>
      </c>
      <c r="R592" s="47" t="s">
        <v>0</v>
      </c>
      <c r="S592" s="50">
        <v>14.0</v>
      </c>
      <c r="T592" s="47" t="s">
        <v>16</v>
      </c>
      <c r="U592" s="51">
        <f>S592/S590</f>
        <v>0.875</v>
      </c>
      <c r="V592" s="51">
        <v>0.5</v>
      </c>
      <c r="W592" s="2"/>
      <c r="X592" s="2"/>
      <c r="Y592" s="2"/>
      <c r="Z592" s="2"/>
    </row>
    <row r="593">
      <c r="A593" s="27">
        <v>6.0</v>
      </c>
      <c r="B593" s="18"/>
      <c r="C593" s="29">
        <v>6.0</v>
      </c>
      <c r="D593" s="20" t="s">
        <v>64</v>
      </c>
      <c r="E593" s="31">
        <v>6.0</v>
      </c>
      <c r="F593" s="22" t="s">
        <v>65</v>
      </c>
      <c r="G593" s="33">
        <v>6.0</v>
      </c>
      <c r="H593" s="24"/>
      <c r="I593" s="36" t="s">
        <v>36</v>
      </c>
      <c r="J593" s="26" t="s">
        <v>66</v>
      </c>
      <c r="K593" s="2"/>
      <c r="L593" s="2"/>
      <c r="M593" s="48" t="s">
        <v>17</v>
      </c>
      <c r="N593" s="49">
        <v>1.0</v>
      </c>
      <c r="O593" s="47" t="s">
        <v>0</v>
      </c>
      <c r="P593" s="18"/>
      <c r="Q593" s="47" t="s">
        <v>0</v>
      </c>
      <c r="R593" s="18"/>
      <c r="S593" s="50">
        <v>1.0</v>
      </c>
      <c r="T593" s="47" t="s">
        <v>18</v>
      </c>
      <c r="U593" s="52">
        <f>S594/S595</f>
        <v>0.01680672269</v>
      </c>
      <c r="V593" s="51">
        <v>0.03</v>
      </c>
      <c r="W593" s="2"/>
      <c r="X593" s="2"/>
      <c r="Y593" s="2"/>
      <c r="Z593" s="2"/>
    </row>
    <row r="594">
      <c r="A594" s="27">
        <v>7.0</v>
      </c>
      <c r="B594" s="18"/>
      <c r="C594" s="29">
        <v>7.0</v>
      </c>
      <c r="D594" s="20" t="s">
        <v>67</v>
      </c>
      <c r="E594" s="31">
        <v>7.0</v>
      </c>
      <c r="F594" s="22" t="s">
        <v>68</v>
      </c>
      <c r="G594" s="33">
        <v>7.0</v>
      </c>
      <c r="H594" s="24"/>
      <c r="I594" s="36" t="s">
        <v>37</v>
      </c>
      <c r="J594" s="26" t="s">
        <v>69</v>
      </c>
      <c r="K594" s="2"/>
      <c r="L594" s="2"/>
      <c r="M594" s="48" t="s">
        <v>19</v>
      </c>
      <c r="N594" s="49">
        <v>2.0</v>
      </c>
      <c r="O594" s="49">
        <v>1.0</v>
      </c>
      <c r="P594" s="47" t="s">
        <v>0</v>
      </c>
      <c r="Q594" s="49">
        <v>1.0</v>
      </c>
      <c r="R594" s="47" t="s">
        <v>0</v>
      </c>
      <c r="S594" s="50">
        <v>4.0</v>
      </c>
      <c r="T594" s="47" t="s">
        <v>70</v>
      </c>
      <c r="U594" s="53">
        <f>S596/S595</f>
        <v>0.04201680672</v>
      </c>
      <c r="V594" s="54">
        <v>0.04</v>
      </c>
      <c r="W594" s="2"/>
      <c r="X594" s="2"/>
      <c r="Y594" s="2"/>
      <c r="Z594" s="2"/>
    </row>
    <row r="595">
      <c r="A595" s="27">
        <v>8.0</v>
      </c>
      <c r="B595" s="18"/>
      <c r="C595" s="29">
        <v>8.0</v>
      </c>
      <c r="D595" s="20"/>
      <c r="E595" s="31">
        <v>8.0</v>
      </c>
      <c r="F595" s="22" t="s">
        <v>71</v>
      </c>
      <c r="G595" s="33">
        <v>8.0</v>
      </c>
      <c r="H595" s="24"/>
      <c r="I595" s="36" t="s">
        <v>38</v>
      </c>
      <c r="J595" s="26" t="s">
        <v>72</v>
      </c>
      <c r="K595" s="2"/>
      <c r="L595" s="2"/>
      <c r="M595" s="48" t="s">
        <v>20</v>
      </c>
      <c r="N595" s="49">
        <v>232.0</v>
      </c>
      <c r="O595" s="49">
        <v>233.0</v>
      </c>
      <c r="P595" s="49">
        <v>234.0</v>
      </c>
      <c r="Q595" s="49">
        <v>238.0</v>
      </c>
      <c r="R595" s="47" t="s">
        <v>0</v>
      </c>
      <c r="S595" s="49">
        <v>238.0</v>
      </c>
      <c r="T595" s="47" t="s">
        <v>21</v>
      </c>
      <c r="U595" s="49">
        <v>4.0</v>
      </c>
      <c r="V595" s="49">
        <v>5.0</v>
      </c>
      <c r="W595" s="2"/>
      <c r="X595" s="2"/>
      <c r="Y595" s="2"/>
      <c r="Z595" s="2"/>
    </row>
    <row r="596">
      <c r="A596" s="27">
        <v>9.0</v>
      </c>
      <c r="B596" s="18"/>
      <c r="C596" s="29">
        <v>9.0</v>
      </c>
      <c r="D596" s="20"/>
      <c r="E596" s="31">
        <v>9.0</v>
      </c>
      <c r="F596" s="22" t="s">
        <v>73</v>
      </c>
      <c r="G596" s="33">
        <v>9.0</v>
      </c>
      <c r="H596" s="24"/>
      <c r="I596" s="36" t="s">
        <v>39</v>
      </c>
      <c r="J596" s="26" t="s">
        <v>74</v>
      </c>
      <c r="K596" s="2"/>
      <c r="L596" s="2"/>
      <c r="M596" s="48" t="s">
        <v>22</v>
      </c>
      <c r="N596" s="49">
        <v>4.0</v>
      </c>
      <c r="O596" s="49">
        <v>1.0</v>
      </c>
      <c r="P596" s="49">
        <v>1.0</v>
      </c>
      <c r="Q596" s="49">
        <v>4.0</v>
      </c>
      <c r="R596" s="47" t="s">
        <v>0</v>
      </c>
      <c r="S596" s="50">
        <v>10.0</v>
      </c>
      <c r="T596" s="47" t="s">
        <v>75</v>
      </c>
      <c r="U596" s="18"/>
      <c r="V596" s="18"/>
      <c r="W596" s="2"/>
      <c r="X596" s="2"/>
      <c r="Y596" s="2"/>
      <c r="Z596" s="2"/>
    </row>
    <row r="597">
      <c r="A597" s="27">
        <v>10.0</v>
      </c>
      <c r="B597" s="18" t="s">
        <v>0</v>
      </c>
      <c r="C597" s="29">
        <v>10.0</v>
      </c>
      <c r="D597" s="20"/>
      <c r="E597" s="31">
        <v>10.0</v>
      </c>
      <c r="F597" s="22" t="s">
        <v>76</v>
      </c>
      <c r="G597" s="33">
        <v>10.0</v>
      </c>
      <c r="H597" s="24"/>
      <c r="I597" s="40">
        <v>10.0</v>
      </c>
      <c r="J597" s="26"/>
      <c r="K597" s="2"/>
      <c r="L597" s="2"/>
      <c r="M597" s="48" t="s">
        <v>23</v>
      </c>
      <c r="N597" s="51">
        <v>0.43</v>
      </c>
      <c r="O597" s="51">
        <v>0.43</v>
      </c>
      <c r="P597" s="51">
        <v>0.43</v>
      </c>
      <c r="Q597" s="51">
        <v>0.43</v>
      </c>
      <c r="R597" s="55" t="s">
        <v>0</v>
      </c>
      <c r="S597" s="55" t="s">
        <v>0</v>
      </c>
      <c r="T597" s="18"/>
      <c r="U597" s="18"/>
      <c r="V597" s="18"/>
      <c r="W597" s="2"/>
      <c r="X597" s="2"/>
      <c r="Y597" s="2"/>
      <c r="Z597" s="2"/>
    </row>
    <row r="598">
      <c r="A598" s="27">
        <v>11.0</v>
      </c>
      <c r="B598" s="18" t="s">
        <v>0</v>
      </c>
      <c r="C598" s="29">
        <v>11.0</v>
      </c>
      <c r="D598" s="20"/>
      <c r="E598" s="31">
        <v>11.0</v>
      </c>
      <c r="F598" s="22" t="s">
        <v>77</v>
      </c>
      <c r="G598" s="33">
        <v>11.0</v>
      </c>
      <c r="H598" s="24"/>
      <c r="I598" s="40">
        <v>11.0</v>
      </c>
      <c r="J598" s="26"/>
      <c r="K598" s="2"/>
      <c r="L598" s="2"/>
      <c r="M598" s="18" t="s">
        <v>41</v>
      </c>
      <c r="N598" s="56">
        <v>5.0</v>
      </c>
      <c r="O598" s="56">
        <v>5.0</v>
      </c>
      <c r="P598" s="56">
        <v>7.0</v>
      </c>
      <c r="Q598" s="56">
        <v>3.0</v>
      </c>
      <c r="R598" s="18" t="s">
        <v>0</v>
      </c>
      <c r="S598" s="56">
        <v>6.0</v>
      </c>
      <c r="T598" s="18"/>
      <c r="U598" s="18"/>
      <c r="V598" s="18"/>
      <c r="W598" s="2"/>
      <c r="X598" s="2"/>
      <c r="Y598" s="2"/>
      <c r="Z598" s="2"/>
    </row>
    <row r="599">
      <c r="A599" s="27">
        <v>12.0</v>
      </c>
      <c r="B599" s="18"/>
      <c r="C599" s="29">
        <v>12.0</v>
      </c>
      <c r="D599" s="20" t="s">
        <v>0</v>
      </c>
      <c r="E599" s="31">
        <v>12.0</v>
      </c>
      <c r="F599" s="22" t="s">
        <v>78</v>
      </c>
      <c r="G599" s="33">
        <v>12.0</v>
      </c>
      <c r="H599" s="24"/>
      <c r="I599" s="57">
        <v>0.12</v>
      </c>
      <c r="J599" s="41"/>
      <c r="K599" s="2"/>
      <c r="L599" s="2"/>
      <c r="M599" s="18" t="s">
        <v>42</v>
      </c>
      <c r="N599" s="18" t="s">
        <v>0</v>
      </c>
      <c r="O599" s="56">
        <v>4.0</v>
      </c>
      <c r="P599" s="56">
        <v>4.0</v>
      </c>
      <c r="Q599" s="18" t="s">
        <v>0</v>
      </c>
      <c r="R599" s="18"/>
      <c r="S599" s="18"/>
      <c r="T599" s="18"/>
      <c r="U599" s="18"/>
      <c r="V599" s="18"/>
      <c r="W599" s="2"/>
      <c r="X599" s="2"/>
      <c r="Y599" s="2"/>
      <c r="Z599" s="2"/>
    </row>
    <row r="600">
      <c r="A600" s="27">
        <v>13.0</v>
      </c>
      <c r="B600" s="18"/>
      <c r="C600" s="29">
        <v>13.0</v>
      </c>
      <c r="D600" s="20" t="s">
        <v>0</v>
      </c>
      <c r="E600" s="31">
        <v>13.0</v>
      </c>
      <c r="F600" s="22" t="s">
        <v>79</v>
      </c>
      <c r="G600" s="33">
        <v>13.0</v>
      </c>
      <c r="H600" s="24"/>
      <c r="I600" s="41"/>
      <c r="J600" s="41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7">
        <v>14.0</v>
      </c>
      <c r="B601" s="18"/>
      <c r="C601" s="29">
        <v>14.0</v>
      </c>
      <c r="D601" s="20" t="s">
        <v>0</v>
      </c>
      <c r="E601" s="31">
        <v>14.0</v>
      </c>
      <c r="F601" s="22" t="s">
        <v>80</v>
      </c>
      <c r="G601" s="33">
        <v>14.0</v>
      </c>
      <c r="H601" s="24"/>
      <c r="I601" s="41"/>
      <c r="J601" s="41"/>
      <c r="K601" s="2"/>
      <c r="L601" s="2"/>
      <c r="M601" s="58" t="s">
        <v>81</v>
      </c>
      <c r="N601" s="26" t="s">
        <v>82</v>
      </c>
      <c r="O601" s="23" t="s">
        <v>83</v>
      </c>
      <c r="P601" s="59" t="s">
        <v>84</v>
      </c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7">
        <v>15.0</v>
      </c>
      <c r="B602" s="18"/>
      <c r="C602" s="29">
        <v>15.0</v>
      </c>
      <c r="D602" s="20" t="s">
        <v>0</v>
      </c>
      <c r="E602" s="31">
        <v>15.0</v>
      </c>
      <c r="F602" s="22" t="s">
        <v>85</v>
      </c>
      <c r="G602" s="33">
        <v>15.0</v>
      </c>
      <c r="H602" s="24"/>
      <c r="I602" s="41"/>
      <c r="J602" s="41"/>
      <c r="K602" s="2"/>
      <c r="L602" s="2"/>
      <c r="M602" s="60" t="s">
        <v>86</v>
      </c>
      <c r="N602" s="26"/>
      <c r="O602" s="24"/>
      <c r="P602" s="61"/>
      <c r="Q602" s="2"/>
      <c r="R602" s="2"/>
      <c r="S602" s="2"/>
      <c r="T602" s="38"/>
      <c r="U602" s="38"/>
      <c r="V602" s="38"/>
      <c r="W602" s="2"/>
      <c r="X602" s="2"/>
      <c r="Y602" s="2"/>
      <c r="Z602" s="2"/>
    </row>
    <row r="603">
      <c r="A603" s="27">
        <v>16.0</v>
      </c>
      <c r="B603" s="18"/>
      <c r="C603" s="29">
        <v>16.0</v>
      </c>
      <c r="D603" s="20" t="s">
        <v>0</v>
      </c>
      <c r="E603" s="31">
        <v>16.0</v>
      </c>
      <c r="F603" s="22" t="s">
        <v>0</v>
      </c>
      <c r="G603" s="33">
        <v>16.0</v>
      </c>
      <c r="H603" s="24"/>
      <c r="I603" s="26"/>
      <c r="J603" s="62"/>
      <c r="K603" s="2"/>
      <c r="L603" s="2"/>
      <c r="M603" s="60" t="s">
        <v>87</v>
      </c>
      <c r="N603" s="26"/>
      <c r="O603" s="24"/>
      <c r="P603" s="61"/>
      <c r="Q603" s="2"/>
      <c r="R603" s="2"/>
      <c r="S603" s="2"/>
      <c r="T603" s="38"/>
      <c r="U603" s="38"/>
      <c r="V603" s="38"/>
      <c r="W603" s="2"/>
      <c r="X603" s="2"/>
      <c r="Y603" s="2"/>
      <c r="Z603" s="2"/>
    </row>
    <row r="604">
      <c r="A604" s="27">
        <v>17.0</v>
      </c>
      <c r="B604" s="18"/>
      <c r="C604" s="29">
        <v>17.0</v>
      </c>
      <c r="D604" s="20"/>
      <c r="E604" s="31">
        <v>17.0</v>
      </c>
      <c r="F604" s="22" t="s">
        <v>0</v>
      </c>
      <c r="G604" s="33">
        <v>17.0</v>
      </c>
      <c r="H604" s="24"/>
      <c r="I604" s="26"/>
      <c r="J604" s="26"/>
      <c r="K604" s="2"/>
      <c r="L604" s="2"/>
      <c r="M604" s="63" t="s">
        <v>88</v>
      </c>
      <c r="N604" s="26" t="s">
        <v>89</v>
      </c>
      <c r="O604" s="24"/>
      <c r="P604" s="61"/>
      <c r="Q604" s="2"/>
      <c r="R604" s="2"/>
      <c r="S604" s="2"/>
      <c r="T604" s="38"/>
      <c r="U604" s="38"/>
      <c r="V604" s="38"/>
      <c r="W604" s="2"/>
      <c r="X604" s="2"/>
      <c r="Y604" s="2"/>
      <c r="Z604" s="2"/>
    </row>
    <row r="605">
      <c r="A605" s="27">
        <v>18.0</v>
      </c>
      <c r="B605" s="18"/>
      <c r="C605" s="29">
        <v>18.0</v>
      </c>
      <c r="D605" s="20"/>
      <c r="E605" s="31">
        <v>18.0</v>
      </c>
      <c r="F605" s="22"/>
      <c r="G605" s="33">
        <v>18.0</v>
      </c>
      <c r="H605" s="24"/>
      <c r="I605" s="26"/>
      <c r="J605" s="26"/>
      <c r="K605" s="2"/>
      <c r="L605" s="2"/>
      <c r="M605" s="60" t="s">
        <v>90</v>
      </c>
      <c r="N605" s="26"/>
      <c r="O605" s="24"/>
      <c r="P605" s="61"/>
      <c r="Q605" s="2"/>
      <c r="R605" s="2"/>
      <c r="S605" s="2"/>
      <c r="T605" s="38"/>
      <c r="U605" s="38"/>
      <c r="V605" s="38"/>
      <c r="W605" s="2"/>
      <c r="X605" s="2"/>
      <c r="Y605" s="2"/>
      <c r="Z605" s="2"/>
    </row>
    <row r="606">
      <c r="A606" s="27">
        <v>19.0</v>
      </c>
      <c r="B606" s="18"/>
      <c r="C606" s="29">
        <v>19.0</v>
      </c>
      <c r="D606" s="20"/>
      <c r="E606" s="31">
        <v>19.0</v>
      </c>
      <c r="F606" s="22"/>
      <c r="G606" s="33">
        <v>19.0</v>
      </c>
      <c r="H606" s="24"/>
      <c r="I606" s="26"/>
      <c r="J606" s="26"/>
      <c r="K606" s="2"/>
      <c r="L606" s="2"/>
      <c r="M606" s="60" t="s">
        <v>91</v>
      </c>
      <c r="N606" s="26"/>
      <c r="O606" s="24"/>
      <c r="P606" s="61"/>
      <c r="Q606" s="2"/>
      <c r="R606" s="2"/>
      <c r="S606" s="2"/>
      <c r="T606" s="2"/>
      <c r="U606" s="64"/>
      <c r="V606" s="64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60" t="s">
        <v>92</v>
      </c>
      <c r="N607" s="26"/>
      <c r="O607" s="24"/>
      <c r="P607" s="61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60" t="s">
        <v>93</v>
      </c>
      <c r="N608" s="26"/>
      <c r="O608" s="65">
        <v>42417.0</v>
      </c>
      <c r="P608" s="61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60" t="s">
        <v>94</v>
      </c>
      <c r="N609" s="26"/>
      <c r="O609" s="65">
        <v>42415.0</v>
      </c>
      <c r="P609" s="61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60"/>
      <c r="N610" s="26"/>
      <c r="O610" s="24"/>
      <c r="P610" s="61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60"/>
      <c r="N611" s="26"/>
      <c r="O611" s="24"/>
      <c r="P611" s="61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60"/>
      <c r="N612" s="26"/>
      <c r="O612" s="24"/>
      <c r="P612" s="61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60"/>
      <c r="N613" s="26"/>
      <c r="O613" s="24"/>
      <c r="P613" s="61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60"/>
      <c r="N614" s="26"/>
      <c r="O614" s="24"/>
      <c r="P614" s="61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60"/>
      <c r="N615" s="26"/>
      <c r="O615" s="24"/>
      <c r="P615" s="61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60"/>
      <c r="N616" s="26"/>
      <c r="O616" s="24"/>
      <c r="P616" s="61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60"/>
      <c r="N617" s="26"/>
      <c r="O617" s="24"/>
      <c r="P617" s="61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60"/>
      <c r="N618" s="26"/>
      <c r="O618" s="24"/>
      <c r="P618" s="61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60"/>
      <c r="N619" s="26"/>
      <c r="O619" s="24"/>
      <c r="P619" s="61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60"/>
      <c r="N620" s="26"/>
      <c r="O620" s="24"/>
      <c r="P620" s="61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66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42" t="s">
        <v>0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43" t="s">
        <v>40</v>
      </c>
      <c r="B676" s="4" t="s">
        <v>2</v>
      </c>
      <c r="C676" s="4" t="s">
        <v>3</v>
      </c>
      <c r="D676" s="4" t="s">
        <v>4</v>
      </c>
      <c r="E676" s="4" t="s">
        <v>5</v>
      </c>
      <c r="F676" s="4" t="s">
        <v>6</v>
      </c>
      <c r="G676" s="4" t="s">
        <v>7</v>
      </c>
      <c r="H676" s="4" t="s">
        <v>8</v>
      </c>
      <c r="I676" s="4" t="s">
        <v>9</v>
      </c>
      <c r="J676" s="4" t="s">
        <v>10</v>
      </c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5"/>
      <c r="B677" s="4" t="s">
        <v>1</v>
      </c>
      <c r="C677" s="4" t="s">
        <v>1</v>
      </c>
      <c r="D677" s="4" t="s">
        <v>1</v>
      </c>
      <c r="E677" s="4" t="s">
        <v>1</v>
      </c>
      <c r="F677" s="5"/>
      <c r="G677" s="5"/>
      <c r="H677" s="5"/>
      <c r="I677" s="5"/>
      <c r="J677" s="5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6" t="s">
        <v>11</v>
      </c>
      <c r="B678" s="10">
        <v>5.0</v>
      </c>
      <c r="C678" s="10">
        <v>3.0</v>
      </c>
      <c r="D678" s="10">
        <v>6.0</v>
      </c>
      <c r="E678" s="10">
        <v>7.0</v>
      </c>
      <c r="F678" s="4" t="s">
        <v>0</v>
      </c>
      <c r="G678" s="8">
        <f t="shared" ref="G678:G680" si="27">SUM(B678:F678)</f>
        <v>21</v>
      </c>
      <c r="H678" s="4" t="s">
        <v>12</v>
      </c>
      <c r="I678" s="9">
        <f t="shared" ref="I678:I679" si="28">G679/G678</f>
        <v>0.9047619048</v>
      </c>
      <c r="J678" s="9">
        <v>0.8</v>
      </c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6" t="s">
        <v>13</v>
      </c>
      <c r="B679" s="10">
        <v>5.0</v>
      </c>
      <c r="C679" s="10">
        <v>5.0</v>
      </c>
      <c r="D679" s="10">
        <v>6.0</v>
      </c>
      <c r="E679" s="10">
        <v>2.0</v>
      </c>
      <c r="F679" s="10">
        <v>1.0</v>
      </c>
      <c r="G679" s="8">
        <f t="shared" si="27"/>
        <v>19</v>
      </c>
      <c r="H679" s="4" t="s">
        <v>14</v>
      </c>
      <c r="I679" s="9">
        <f t="shared" si="28"/>
        <v>0.7894736842</v>
      </c>
      <c r="J679" s="9">
        <v>0.8</v>
      </c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6" t="s">
        <v>15</v>
      </c>
      <c r="B680" s="10">
        <v>6.0</v>
      </c>
      <c r="C680" s="10">
        <v>3.0</v>
      </c>
      <c r="D680" s="10">
        <v>2.0</v>
      </c>
      <c r="E680" s="10">
        <v>4.0</v>
      </c>
      <c r="F680" s="4" t="s">
        <v>0</v>
      </c>
      <c r="G680" s="8">
        <f t="shared" si="27"/>
        <v>15</v>
      </c>
      <c r="H680" s="4" t="s">
        <v>16</v>
      </c>
      <c r="I680" s="9">
        <f>G680/G678</f>
        <v>0.7142857143</v>
      </c>
      <c r="J680" s="9">
        <v>0.5</v>
      </c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6" t="s">
        <v>17</v>
      </c>
      <c r="B681" s="5"/>
      <c r="C681" s="5"/>
      <c r="D681" s="4" t="s">
        <v>0</v>
      </c>
      <c r="E681" s="4" t="s">
        <v>0</v>
      </c>
      <c r="F681" s="5"/>
      <c r="G681" s="8">
        <v>0.0</v>
      </c>
      <c r="H681" s="4" t="s">
        <v>18</v>
      </c>
      <c r="I681" s="12">
        <f>G682/G683</f>
        <v>0.02059925094</v>
      </c>
      <c r="J681" s="9">
        <v>0.03</v>
      </c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6" t="s">
        <v>19</v>
      </c>
      <c r="B682" s="10">
        <v>1.5</v>
      </c>
      <c r="C682" s="10">
        <v>2.0</v>
      </c>
      <c r="D682" s="5"/>
      <c r="E682" s="10">
        <v>2.0</v>
      </c>
      <c r="F682" s="5"/>
      <c r="G682" s="8">
        <f>SUM(B682:F682)</f>
        <v>5.5</v>
      </c>
      <c r="H682" s="4" t="s">
        <v>0</v>
      </c>
      <c r="I682" s="4" t="s">
        <v>0</v>
      </c>
      <c r="J682" s="13">
        <v>0.04</v>
      </c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6" t="s">
        <v>20</v>
      </c>
      <c r="B683" s="10">
        <v>262.0</v>
      </c>
      <c r="C683" s="10">
        <v>263.0</v>
      </c>
      <c r="D683" s="10">
        <v>265.0</v>
      </c>
      <c r="E683" s="10">
        <v>267.0</v>
      </c>
      <c r="F683" s="5"/>
      <c r="G683" s="10">
        <v>267.0</v>
      </c>
      <c r="H683" s="4" t="s">
        <v>21</v>
      </c>
      <c r="I683" s="10">
        <v>0.0</v>
      </c>
      <c r="J683" s="10">
        <v>5.0</v>
      </c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6" t="s">
        <v>22</v>
      </c>
      <c r="B684" s="10">
        <v>4.5</v>
      </c>
      <c r="C684" s="10">
        <v>1.0</v>
      </c>
      <c r="D684" s="10">
        <v>2.0</v>
      </c>
      <c r="E684" s="10">
        <v>2.0</v>
      </c>
      <c r="F684" s="5"/>
      <c r="G684" s="8">
        <v>9.5</v>
      </c>
      <c r="H684" s="4" t="s">
        <v>0</v>
      </c>
      <c r="I684" s="4" t="s">
        <v>0</v>
      </c>
      <c r="J684" s="5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6" t="s">
        <v>23</v>
      </c>
      <c r="B685" s="5"/>
      <c r="C685" s="5"/>
      <c r="D685" s="5"/>
      <c r="E685" s="5"/>
      <c r="F685" s="5"/>
      <c r="G685" s="4" t="s">
        <v>0</v>
      </c>
      <c r="H685" s="4" t="s">
        <v>0</v>
      </c>
      <c r="I685" s="4" t="s">
        <v>0</v>
      </c>
      <c r="J685" s="4" t="s">
        <v>0</v>
      </c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5" t="s">
        <v>41</v>
      </c>
      <c r="B686" s="11">
        <v>5.0</v>
      </c>
      <c r="C686" s="11">
        <v>4.0</v>
      </c>
      <c r="D686" s="11">
        <v>5.0</v>
      </c>
      <c r="E686" s="5" t="s">
        <v>0</v>
      </c>
      <c r="F686" s="5"/>
      <c r="G686" s="11">
        <f t="shared" ref="G686:G687" si="29">SUM(B686:F686)</f>
        <v>14</v>
      </c>
      <c r="H686" s="5" t="s">
        <v>0</v>
      </c>
      <c r="I686" s="5" t="s">
        <v>0</v>
      </c>
      <c r="J686" s="5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5" t="s">
        <v>42</v>
      </c>
      <c r="B687" s="5" t="s">
        <v>0</v>
      </c>
      <c r="C687" s="11">
        <v>1.0</v>
      </c>
      <c r="D687" s="11">
        <v>4.0</v>
      </c>
      <c r="E687" s="5" t="s">
        <v>0</v>
      </c>
      <c r="F687" s="5" t="s">
        <v>0</v>
      </c>
      <c r="G687" s="11">
        <f t="shared" si="29"/>
        <v>5</v>
      </c>
      <c r="H687" s="5" t="s">
        <v>0</v>
      </c>
      <c r="I687" s="5" t="s">
        <v>0</v>
      </c>
      <c r="J687" s="5" t="s">
        <v>0</v>
      </c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2" t="s">
        <v>0</v>
      </c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18" t="s">
        <v>24</v>
      </c>
      <c r="B689" s="18"/>
      <c r="C689" s="20" t="s">
        <v>25</v>
      </c>
      <c r="D689" s="20"/>
      <c r="E689" s="22" t="s">
        <v>26</v>
      </c>
      <c r="F689" s="22" t="s">
        <v>0</v>
      </c>
      <c r="G689" s="24" t="s">
        <v>27</v>
      </c>
      <c r="H689" s="24"/>
      <c r="I689" s="26" t="s">
        <v>28</v>
      </c>
      <c r="J689" s="26"/>
      <c r="K689" s="2"/>
      <c r="L689" s="2"/>
      <c r="M689" s="44" t="s">
        <v>43</v>
      </c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7">
        <v>1.0</v>
      </c>
      <c r="B690" s="18" t="s">
        <v>44</v>
      </c>
      <c r="C690" s="29">
        <v>1.0</v>
      </c>
      <c r="D690" s="45" t="s">
        <v>45</v>
      </c>
      <c r="E690" s="31">
        <v>1.0</v>
      </c>
      <c r="F690" s="22" t="s">
        <v>46</v>
      </c>
      <c r="G690" s="33">
        <v>1.0</v>
      </c>
      <c r="H690" s="24" t="s">
        <v>47</v>
      </c>
      <c r="I690" s="36" t="s">
        <v>29</v>
      </c>
      <c r="J690" s="26" t="s">
        <v>48</v>
      </c>
      <c r="K690" s="2"/>
      <c r="L690" s="2"/>
      <c r="M690" s="46" t="s">
        <v>40</v>
      </c>
      <c r="N690" s="47" t="s">
        <v>2</v>
      </c>
      <c r="O690" s="47" t="s">
        <v>3</v>
      </c>
      <c r="P690" s="47" t="s">
        <v>4</v>
      </c>
      <c r="Q690" s="47" t="s">
        <v>5</v>
      </c>
      <c r="R690" s="47" t="s">
        <v>6</v>
      </c>
      <c r="S690" s="47" t="s">
        <v>7</v>
      </c>
      <c r="T690" s="47" t="s">
        <v>8</v>
      </c>
      <c r="U690" s="47" t="s">
        <v>9</v>
      </c>
      <c r="V690" s="47" t="s">
        <v>10</v>
      </c>
      <c r="W690" s="2"/>
      <c r="X690" s="2"/>
      <c r="Y690" s="2"/>
      <c r="Z690" s="2"/>
    </row>
    <row r="691">
      <c r="A691" s="27">
        <v>2.0</v>
      </c>
      <c r="B691" s="18" t="s">
        <v>49</v>
      </c>
      <c r="C691" s="29">
        <v>2.0</v>
      </c>
      <c r="D691" s="20" t="s">
        <v>50</v>
      </c>
      <c r="E691" s="31">
        <v>2.0</v>
      </c>
      <c r="F691" s="22" t="s">
        <v>51</v>
      </c>
      <c r="G691" s="33">
        <v>2.0</v>
      </c>
      <c r="H691" s="24"/>
      <c r="I691" s="36" t="s">
        <v>31</v>
      </c>
      <c r="J691" s="26" t="s">
        <v>52</v>
      </c>
      <c r="K691" s="2"/>
      <c r="L691" s="2"/>
      <c r="M691" s="18"/>
      <c r="N691" s="47" t="s">
        <v>1</v>
      </c>
      <c r="O691" s="47" t="s">
        <v>1</v>
      </c>
      <c r="P691" s="47" t="s">
        <v>1</v>
      </c>
      <c r="Q691" s="47" t="s">
        <v>1</v>
      </c>
      <c r="R691" s="18"/>
      <c r="S691" s="18"/>
      <c r="T691" s="18"/>
      <c r="U691" s="18"/>
      <c r="V691" s="18"/>
      <c r="W691" s="2"/>
      <c r="X691" s="2"/>
      <c r="Y691" s="2"/>
      <c r="Z691" s="2"/>
    </row>
    <row r="692">
      <c r="A692" s="27">
        <v>3.0</v>
      </c>
      <c r="B692" s="18" t="s">
        <v>53</v>
      </c>
      <c r="C692" s="29">
        <v>3.0</v>
      </c>
      <c r="D692" s="20" t="s">
        <v>54</v>
      </c>
      <c r="E692" s="31">
        <v>3.0</v>
      </c>
      <c r="F692" s="22" t="s">
        <v>55</v>
      </c>
      <c r="G692" s="33">
        <v>3.0</v>
      </c>
      <c r="H692" s="24" t="s">
        <v>0</v>
      </c>
      <c r="I692" s="36" t="s">
        <v>33</v>
      </c>
      <c r="J692" s="26" t="s">
        <v>56</v>
      </c>
      <c r="K692" s="2"/>
      <c r="L692" s="2"/>
      <c r="M692" s="48" t="s">
        <v>11</v>
      </c>
      <c r="N692" s="49">
        <v>1.0</v>
      </c>
      <c r="O692" s="49">
        <v>4.0</v>
      </c>
      <c r="P692" s="49">
        <v>9.0</v>
      </c>
      <c r="Q692" s="49">
        <v>4.0</v>
      </c>
      <c r="R692" s="47" t="s">
        <v>0</v>
      </c>
      <c r="S692" s="50">
        <v>16.0</v>
      </c>
      <c r="T692" s="47" t="s">
        <v>12</v>
      </c>
      <c r="U692" s="51">
        <f t="shared" ref="U692:U693" si="30">S693/S692</f>
        <v>1</v>
      </c>
      <c r="V692" s="51">
        <v>0.8</v>
      </c>
      <c r="W692" s="2"/>
      <c r="X692" s="2"/>
      <c r="Y692" s="2"/>
      <c r="Z692" s="2"/>
    </row>
    <row r="693">
      <c r="A693" s="27">
        <v>4.0</v>
      </c>
      <c r="B693" s="18" t="s">
        <v>57</v>
      </c>
      <c r="C693" s="29">
        <v>4.0</v>
      </c>
      <c r="D693" s="20" t="s">
        <v>58</v>
      </c>
      <c r="E693" s="31">
        <v>4.0</v>
      </c>
      <c r="F693" s="22" t="s">
        <v>59</v>
      </c>
      <c r="G693" s="33">
        <v>4.0</v>
      </c>
      <c r="H693" s="24" t="s">
        <v>0</v>
      </c>
      <c r="I693" s="36" t="s">
        <v>34</v>
      </c>
      <c r="J693" s="26" t="s">
        <v>60</v>
      </c>
      <c r="K693" s="2"/>
      <c r="L693" s="2"/>
      <c r="M693" s="48" t="s">
        <v>13</v>
      </c>
      <c r="N693" s="49">
        <v>1.0</v>
      </c>
      <c r="O693" s="49">
        <v>1.0</v>
      </c>
      <c r="P693" s="49">
        <v>6.0</v>
      </c>
      <c r="Q693" s="49">
        <v>8.0</v>
      </c>
      <c r="R693" s="47" t="s">
        <v>0</v>
      </c>
      <c r="S693" s="50">
        <v>16.0</v>
      </c>
      <c r="T693" s="47" t="s">
        <v>14</v>
      </c>
      <c r="U693" s="51">
        <f t="shared" si="30"/>
        <v>0.875</v>
      </c>
      <c r="V693" s="51">
        <v>0.8</v>
      </c>
      <c r="W693" s="2"/>
      <c r="X693" s="2"/>
      <c r="Y693" s="2"/>
      <c r="Z693" s="2"/>
    </row>
    <row r="694">
      <c r="A694" s="27">
        <v>5.0</v>
      </c>
      <c r="B694" s="18"/>
      <c r="C694" s="29">
        <v>5.0</v>
      </c>
      <c r="D694" s="20" t="s">
        <v>61</v>
      </c>
      <c r="E694" s="31">
        <v>5.0</v>
      </c>
      <c r="F694" s="22" t="s">
        <v>62</v>
      </c>
      <c r="G694" s="33">
        <v>5.0</v>
      </c>
      <c r="H694" s="24" t="s">
        <v>0</v>
      </c>
      <c r="I694" s="36" t="s">
        <v>35</v>
      </c>
      <c r="J694" s="26" t="s">
        <v>63</v>
      </c>
      <c r="K694" s="2"/>
      <c r="L694" s="2"/>
      <c r="M694" s="48" t="s">
        <v>15</v>
      </c>
      <c r="N694" s="49">
        <v>6.0</v>
      </c>
      <c r="O694" s="49">
        <v>2.0</v>
      </c>
      <c r="P694" s="49">
        <v>1.0</v>
      </c>
      <c r="Q694" s="49">
        <v>5.0</v>
      </c>
      <c r="R694" s="47" t="s">
        <v>0</v>
      </c>
      <c r="S694" s="50">
        <v>14.0</v>
      </c>
      <c r="T694" s="47" t="s">
        <v>16</v>
      </c>
      <c r="U694" s="51">
        <f>S694/S692</f>
        <v>0.875</v>
      </c>
      <c r="V694" s="51">
        <v>0.5</v>
      </c>
      <c r="W694" s="2"/>
      <c r="X694" s="2"/>
      <c r="Y694" s="2"/>
      <c r="Z694" s="2"/>
    </row>
    <row r="695">
      <c r="A695" s="27">
        <v>6.0</v>
      </c>
      <c r="B695" s="18"/>
      <c r="C695" s="29">
        <v>6.0</v>
      </c>
      <c r="D695" s="20" t="s">
        <v>64</v>
      </c>
      <c r="E695" s="31">
        <v>6.0</v>
      </c>
      <c r="F695" s="22" t="s">
        <v>65</v>
      </c>
      <c r="G695" s="33">
        <v>6.0</v>
      </c>
      <c r="H695" s="24"/>
      <c r="I695" s="36" t="s">
        <v>36</v>
      </c>
      <c r="J695" s="26" t="s">
        <v>66</v>
      </c>
      <c r="K695" s="2"/>
      <c r="L695" s="2"/>
      <c r="M695" s="48" t="s">
        <v>17</v>
      </c>
      <c r="N695" s="49">
        <v>1.0</v>
      </c>
      <c r="O695" s="47" t="s">
        <v>0</v>
      </c>
      <c r="P695" s="18"/>
      <c r="Q695" s="47" t="s">
        <v>0</v>
      </c>
      <c r="R695" s="18"/>
      <c r="S695" s="50">
        <v>1.0</v>
      </c>
      <c r="T695" s="47" t="s">
        <v>18</v>
      </c>
      <c r="U695" s="52">
        <f>S696/S697</f>
        <v>0.01680672269</v>
      </c>
      <c r="V695" s="51">
        <v>0.03</v>
      </c>
      <c r="W695" s="2"/>
      <c r="X695" s="2"/>
      <c r="Y695" s="2"/>
      <c r="Z695" s="2"/>
    </row>
    <row r="696">
      <c r="A696" s="27">
        <v>7.0</v>
      </c>
      <c r="B696" s="18"/>
      <c r="C696" s="29">
        <v>7.0</v>
      </c>
      <c r="D696" s="20" t="s">
        <v>67</v>
      </c>
      <c r="E696" s="31">
        <v>7.0</v>
      </c>
      <c r="F696" s="22" t="s">
        <v>68</v>
      </c>
      <c r="G696" s="33">
        <v>7.0</v>
      </c>
      <c r="H696" s="24"/>
      <c r="I696" s="36" t="s">
        <v>37</v>
      </c>
      <c r="J696" s="26" t="s">
        <v>69</v>
      </c>
      <c r="K696" s="2"/>
      <c r="L696" s="2"/>
      <c r="M696" s="48" t="s">
        <v>19</v>
      </c>
      <c r="N696" s="49">
        <v>2.0</v>
      </c>
      <c r="O696" s="49">
        <v>1.0</v>
      </c>
      <c r="P696" s="47" t="s">
        <v>0</v>
      </c>
      <c r="Q696" s="49">
        <v>1.0</v>
      </c>
      <c r="R696" s="47" t="s">
        <v>0</v>
      </c>
      <c r="S696" s="50">
        <v>4.0</v>
      </c>
      <c r="T696" s="47" t="s">
        <v>70</v>
      </c>
      <c r="U696" s="53">
        <f>S698/S697</f>
        <v>0.04201680672</v>
      </c>
      <c r="V696" s="54">
        <v>0.04</v>
      </c>
      <c r="W696" s="2"/>
      <c r="X696" s="2"/>
      <c r="Y696" s="2"/>
      <c r="Z696" s="2"/>
    </row>
    <row r="697">
      <c r="A697" s="27">
        <v>8.0</v>
      </c>
      <c r="B697" s="18"/>
      <c r="C697" s="29">
        <v>8.0</v>
      </c>
      <c r="D697" s="20"/>
      <c r="E697" s="31">
        <v>8.0</v>
      </c>
      <c r="F697" s="22" t="s">
        <v>71</v>
      </c>
      <c r="G697" s="33">
        <v>8.0</v>
      </c>
      <c r="H697" s="24"/>
      <c r="I697" s="36" t="s">
        <v>38</v>
      </c>
      <c r="J697" s="26" t="s">
        <v>72</v>
      </c>
      <c r="K697" s="2"/>
      <c r="L697" s="2"/>
      <c r="M697" s="48" t="s">
        <v>20</v>
      </c>
      <c r="N697" s="49">
        <v>232.0</v>
      </c>
      <c r="O697" s="49">
        <v>233.0</v>
      </c>
      <c r="P697" s="49">
        <v>234.0</v>
      </c>
      <c r="Q697" s="49">
        <v>238.0</v>
      </c>
      <c r="R697" s="47" t="s">
        <v>0</v>
      </c>
      <c r="S697" s="49">
        <v>238.0</v>
      </c>
      <c r="T697" s="47" t="s">
        <v>21</v>
      </c>
      <c r="U697" s="49">
        <v>4.0</v>
      </c>
      <c r="V697" s="49">
        <v>5.0</v>
      </c>
      <c r="W697" s="2"/>
      <c r="X697" s="2"/>
      <c r="Y697" s="2"/>
      <c r="Z697" s="2"/>
    </row>
    <row r="698">
      <c r="A698" s="27">
        <v>9.0</v>
      </c>
      <c r="B698" s="18"/>
      <c r="C698" s="29">
        <v>9.0</v>
      </c>
      <c r="D698" s="20"/>
      <c r="E698" s="31">
        <v>9.0</v>
      </c>
      <c r="F698" s="22" t="s">
        <v>73</v>
      </c>
      <c r="G698" s="33">
        <v>9.0</v>
      </c>
      <c r="H698" s="24"/>
      <c r="I698" s="36" t="s">
        <v>39</v>
      </c>
      <c r="J698" s="26" t="s">
        <v>74</v>
      </c>
      <c r="K698" s="2"/>
      <c r="L698" s="2"/>
      <c r="M698" s="48" t="s">
        <v>22</v>
      </c>
      <c r="N698" s="49">
        <v>4.0</v>
      </c>
      <c r="O698" s="49">
        <v>1.0</v>
      </c>
      <c r="P698" s="49">
        <v>1.0</v>
      </c>
      <c r="Q698" s="49">
        <v>4.0</v>
      </c>
      <c r="R698" s="47" t="s">
        <v>0</v>
      </c>
      <c r="S698" s="50">
        <v>10.0</v>
      </c>
      <c r="T698" s="47" t="s">
        <v>75</v>
      </c>
      <c r="U698" s="18"/>
      <c r="V698" s="18"/>
      <c r="W698" s="2"/>
      <c r="X698" s="2"/>
      <c r="Y698" s="2"/>
      <c r="Z698" s="2"/>
    </row>
    <row r="699">
      <c r="A699" s="27">
        <v>10.0</v>
      </c>
      <c r="B699" s="18" t="s">
        <v>0</v>
      </c>
      <c r="C699" s="29">
        <v>10.0</v>
      </c>
      <c r="D699" s="20"/>
      <c r="E699" s="31">
        <v>10.0</v>
      </c>
      <c r="F699" s="22" t="s">
        <v>76</v>
      </c>
      <c r="G699" s="33">
        <v>10.0</v>
      </c>
      <c r="H699" s="24"/>
      <c r="I699" s="40">
        <v>10.0</v>
      </c>
      <c r="J699" s="26"/>
      <c r="K699" s="2"/>
      <c r="L699" s="2"/>
      <c r="M699" s="48" t="s">
        <v>23</v>
      </c>
      <c r="N699" s="51">
        <v>0.43</v>
      </c>
      <c r="O699" s="51">
        <v>0.43</v>
      </c>
      <c r="P699" s="51">
        <v>0.43</v>
      </c>
      <c r="Q699" s="51">
        <v>0.43</v>
      </c>
      <c r="R699" s="55" t="s">
        <v>0</v>
      </c>
      <c r="S699" s="55" t="s">
        <v>0</v>
      </c>
      <c r="T699" s="18"/>
      <c r="U699" s="18"/>
      <c r="V699" s="18"/>
      <c r="W699" s="2"/>
      <c r="X699" s="2"/>
      <c r="Y699" s="2"/>
      <c r="Z699" s="2"/>
    </row>
    <row r="700">
      <c r="A700" s="27">
        <v>11.0</v>
      </c>
      <c r="B700" s="18" t="s">
        <v>0</v>
      </c>
      <c r="C700" s="29">
        <v>11.0</v>
      </c>
      <c r="D700" s="20"/>
      <c r="E700" s="31">
        <v>11.0</v>
      </c>
      <c r="F700" s="22" t="s">
        <v>77</v>
      </c>
      <c r="G700" s="33">
        <v>11.0</v>
      </c>
      <c r="H700" s="24"/>
      <c r="I700" s="40">
        <v>11.0</v>
      </c>
      <c r="J700" s="26"/>
      <c r="K700" s="2"/>
      <c r="L700" s="2"/>
      <c r="M700" s="18" t="s">
        <v>41</v>
      </c>
      <c r="N700" s="56">
        <v>5.0</v>
      </c>
      <c r="O700" s="56">
        <v>5.0</v>
      </c>
      <c r="P700" s="56">
        <v>7.0</v>
      </c>
      <c r="Q700" s="56">
        <v>3.0</v>
      </c>
      <c r="R700" s="18" t="s">
        <v>0</v>
      </c>
      <c r="S700" s="56">
        <v>6.0</v>
      </c>
      <c r="T700" s="18"/>
      <c r="U700" s="18"/>
      <c r="V700" s="18"/>
      <c r="W700" s="2"/>
      <c r="X700" s="2"/>
      <c r="Y700" s="2"/>
      <c r="Z700" s="2"/>
    </row>
    <row r="701">
      <c r="A701" s="27">
        <v>12.0</v>
      </c>
      <c r="B701" s="18"/>
      <c r="C701" s="29">
        <v>12.0</v>
      </c>
      <c r="D701" s="20" t="s">
        <v>0</v>
      </c>
      <c r="E701" s="31">
        <v>12.0</v>
      </c>
      <c r="F701" s="22" t="s">
        <v>78</v>
      </c>
      <c r="G701" s="33">
        <v>12.0</v>
      </c>
      <c r="H701" s="24"/>
      <c r="I701" s="57">
        <v>0.12</v>
      </c>
      <c r="J701" s="41"/>
      <c r="K701" s="2"/>
      <c r="L701" s="2"/>
      <c r="M701" s="18" t="s">
        <v>42</v>
      </c>
      <c r="N701" s="18" t="s">
        <v>0</v>
      </c>
      <c r="O701" s="56">
        <v>4.0</v>
      </c>
      <c r="P701" s="56">
        <v>4.0</v>
      </c>
      <c r="Q701" s="18" t="s">
        <v>0</v>
      </c>
      <c r="R701" s="18"/>
      <c r="S701" s="18"/>
      <c r="T701" s="18"/>
      <c r="U701" s="18"/>
      <c r="V701" s="18"/>
      <c r="W701" s="2"/>
      <c r="X701" s="2"/>
      <c r="Y701" s="2"/>
      <c r="Z701" s="2"/>
    </row>
    <row r="702">
      <c r="A702" s="27">
        <v>13.0</v>
      </c>
      <c r="B702" s="18"/>
      <c r="C702" s="29">
        <v>13.0</v>
      </c>
      <c r="D702" s="20" t="s">
        <v>0</v>
      </c>
      <c r="E702" s="31">
        <v>13.0</v>
      </c>
      <c r="F702" s="22" t="s">
        <v>79</v>
      </c>
      <c r="G702" s="33">
        <v>13.0</v>
      </c>
      <c r="H702" s="24"/>
      <c r="I702" s="41"/>
      <c r="J702" s="41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7">
        <v>14.0</v>
      </c>
      <c r="B703" s="18"/>
      <c r="C703" s="29">
        <v>14.0</v>
      </c>
      <c r="D703" s="20" t="s">
        <v>0</v>
      </c>
      <c r="E703" s="31">
        <v>14.0</v>
      </c>
      <c r="F703" s="22" t="s">
        <v>80</v>
      </c>
      <c r="G703" s="33">
        <v>14.0</v>
      </c>
      <c r="H703" s="24"/>
      <c r="I703" s="41"/>
      <c r="J703" s="41"/>
      <c r="K703" s="2"/>
      <c r="L703" s="2"/>
      <c r="M703" s="58" t="s">
        <v>81</v>
      </c>
      <c r="N703" s="26" t="s">
        <v>82</v>
      </c>
      <c r="O703" s="23" t="s">
        <v>83</v>
      </c>
      <c r="P703" s="59" t="s">
        <v>84</v>
      </c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7">
        <v>15.0</v>
      </c>
      <c r="B704" s="18"/>
      <c r="C704" s="29">
        <v>15.0</v>
      </c>
      <c r="D704" s="20" t="s">
        <v>0</v>
      </c>
      <c r="E704" s="31">
        <v>15.0</v>
      </c>
      <c r="F704" s="22" t="s">
        <v>85</v>
      </c>
      <c r="G704" s="33">
        <v>15.0</v>
      </c>
      <c r="H704" s="24"/>
      <c r="I704" s="41"/>
      <c r="J704" s="41"/>
      <c r="K704" s="2"/>
      <c r="L704" s="2"/>
      <c r="M704" s="60" t="s">
        <v>86</v>
      </c>
      <c r="N704" s="26"/>
      <c r="O704" s="24"/>
      <c r="P704" s="61"/>
      <c r="Q704" s="2"/>
      <c r="R704" s="2"/>
      <c r="S704" s="2"/>
      <c r="T704" s="38"/>
      <c r="U704" s="38"/>
      <c r="V704" s="38"/>
      <c r="W704" s="2"/>
      <c r="X704" s="2"/>
      <c r="Y704" s="2"/>
      <c r="Z704" s="2"/>
    </row>
    <row r="705">
      <c r="A705" s="27">
        <v>16.0</v>
      </c>
      <c r="B705" s="18"/>
      <c r="C705" s="29">
        <v>16.0</v>
      </c>
      <c r="D705" s="20" t="s">
        <v>0</v>
      </c>
      <c r="E705" s="31">
        <v>16.0</v>
      </c>
      <c r="F705" s="22" t="s">
        <v>0</v>
      </c>
      <c r="G705" s="33">
        <v>16.0</v>
      </c>
      <c r="H705" s="24"/>
      <c r="I705" s="26"/>
      <c r="J705" s="62"/>
      <c r="K705" s="2"/>
      <c r="L705" s="2"/>
      <c r="M705" s="60" t="s">
        <v>87</v>
      </c>
      <c r="N705" s="26"/>
      <c r="O705" s="24"/>
      <c r="P705" s="61"/>
      <c r="Q705" s="2"/>
      <c r="R705" s="2"/>
      <c r="S705" s="2"/>
      <c r="T705" s="38"/>
      <c r="U705" s="38"/>
      <c r="V705" s="38"/>
      <c r="W705" s="2"/>
      <c r="X705" s="2"/>
      <c r="Y705" s="2"/>
      <c r="Z705" s="2"/>
    </row>
    <row r="706">
      <c r="A706" s="27">
        <v>17.0</v>
      </c>
      <c r="B706" s="18"/>
      <c r="C706" s="29">
        <v>17.0</v>
      </c>
      <c r="D706" s="20"/>
      <c r="E706" s="31">
        <v>17.0</v>
      </c>
      <c r="F706" s="22" t="s">
        <v>0</v>
      </c>
      <c r="G706" s="33">
        <v>17.0</v>
      </c>
      <c r="H706" s="24"/>
      <c r="I706" s="26"/>
      <c r="J706" s="26"/>
      <c r="K706" s="2"/>
      <c r="L706" s="2"/>
      <c r="M706" s="63" t="s">
        <v>88</v>
      </c>
      <c r="N706" s="26" t="s">
        <v>89</v>
      </c>
      <c r="O706" s="24"/>
      <c r="P706" s="61"/>
      <c r="Q706" s="2"/>
      <c r="R706" s="2"/>
      <c r="S706" s="2"/>
      <c r="T706" s="38"/>
      <c r="U706" s="38"/>
      <c r="V706" s="38"/>
      <c r="W706" s="2"/>
      <c r="X706" s="2"/>
      <c r="Y706" s="2"/>
      <c r="Z706" s="2"/>
    </row>
    <row r="707">
      <c r="A707" s="27">
        <v>18.0</v>
      </c>
      <c r="B707" s="18"/>
      <c r="C707" s="29">
        <v>18.0</v>
      </c>
      <c r="D707" s="20"/>
      <c r="E707" s="31">
        <v>18.0</v>
      </c>
      <c r="F707" s="22"/>
      <c r="G707" s="33">
        <v>18.0</v>
      </c>
      <c r="H707" s="24"/>
      <c r="I707" s="26"/>
      <c r="J707" s="26"/>
      <c r="K707" s="2"/>
      <c r="L707" s="2"/>
      <c r="M707" s="60" t="s">
        <v>90</v>
      </c>
      <c r="N707" s="26"/>
      <c r="O707" s="24"/>
      <c r="P707" s="61"/>
      <c r="Q707" s="2"/>
      <c r="R707" s="2"/>
      <c r="S707" s="2"/>
      <c r="T707" s="38"/>
      <c r="U707" s="38"/>
      <c r="V707" s="38"/>
      <c r="W707" s="2"/>
      <c r="X707" s="2"/>
      <c r="Y707" s="2"/>
      <c r="Z707" s="2"/>
    </row>
    <row r="708">
      <c r="A708" s="27">
        <v>19.0</v>
      </c>
      <c r="B708" s="18"/>
      <c r="C708" s="29">
        <v>19.0</v>
      </c>
      <c r="D708" s="20"/>
      <c r="E708" s="31">
        <v>19.0</v>
      </c>
      <c r="F708" s="22"/>
      <c r="G708" s="33">
        <v>19.0</v>
      </c>
      <c r="H708" s="24"/>
      <c r="I708" s="26"/>
      <c r="J708" s="26"/>
      <c r="K708" s="2"/>
      <c r="L708" s="2"/>
      <c r="M708" s="60" t="s">
        <v>91</v>
      </c>
      <c r="N708" s="26"/>
      <c r="O708" s="24"/>
      <c r="P708" s="61"/>
      <c r="Q708" s="2"/>
      <c r="R708" s="2"/>
      <c r="S708" s="2"/>
      <c r="T708" s="2"/>
      <c r="U708" s="64"/>
      <c r="V708" s="64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60" t="s">
        <v>92</v>
      </c>
      <c r="N709" s="26"/>
      <c r="O709" s="24"/>
      <c r="P709" s="61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60" t="s">
        <v>93</v>
      </c>
      <c r="N710" s="26"/>
      <c r="O710" s="65">
        <v>42417.0</v>
      </c>
      <c r="P710" s="61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60" t="s">
        <v>94</v>
      </c>
      <c r="N711" s="26"/>
      <c r="O711" s="65">
        <v>42415.0</v>
      </c>
      <c r="P711" s="61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60"/>
      <c r="N712" s="26"/>
      <c r="O712" s="24"/>
      <c r="P712" s="61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60"/>
      <c r="N713" s="26"/>
      <c r="O713" s="24"/>
      <c r="P713" s="61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60"/>
      <c r="N714" s="26"/>
      <c r="O714" s="24"/>
      <c r="P714" s="61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60"/>
      <c r="N715" s="26"/>
      <c r="O715" s="24"/>
      <c r="P715" s="61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60"/>
      <c r="N716" s="26"/>
      <c r="O716" s="24"/>
      <c r="P716" s="61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60"/>
      <c r="N717" s="26"/>
      <c r="O717" s="24"/>
      <c r="P717" s="61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60"/>
      <c r="N718" s="26"/>
      <c r="O718" s="24"/>
      <c r="P718" s="61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60"/>
      <c r="N719" s="26"/>
      <c r="O719" s="24"/>
      <c r="P719" s="61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60"/>
      <c r="N720" s="26"/>
      <c r="O720" s="24"/>
      <c r="P720" s="61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60"/>
      <c r="N721" s="26"/>
      <c r="O721" s="24"/>
      <c r="P721" s="61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60"/>
      <c r="N722" s="26"/>
      <c r="O722" s="24"/>
      <c r="P722" s="61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66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42" t="s">
        <v>0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43" t="s">
        <v>40</v>
      </c>
      <c r="B778" s="4" t="s">
        <v>2</v>
      </c>
      <c r="C778" s="4" t="s">
        <v>3</v>
      </c>
      <c r="D778" s="4" t="s">
        <v>4</v>
      </c>
      <c r="E778" s="4" t="s">
        <v>5</v>
      </c>
      <c r="F778" s="4" t="s">
        <v>6</v>
      </c>
      <c r="G778" s="4" t="s">
        <v>7</v>
      </c>
      <c r="H778" s="4" t="s">
        <v>8</v>
      </c>
      <c r="I778" s="4" t="s">
        <v>9</v>
      </c>
      <c r="J778" s="4" t="s">
        <v>10</v>
      </c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5"/>
      <c r="B779" s="4" t="s">
        <v>1</v>
      </c>
      <c r="C779" s="4" t="s">
        <v>1</v>
      </c>
      <c r="D779" s="4" t="s">
        <v>1</v>
      </c>
      <c r="E779" s="4" t="s">
        <v>1</v>
      </c>
      <c r="F779" s="5"/>
      <c r="G779" s="5"/>
      <c r="H779" s="5"/>
      <c r="I779" s="5"/>
      <c r="J779" s="5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6" t="s">
        <v>11</v>
      </c>
      <c r="B780" s="10">
        <v>5.0</v>
      </c>
      <c r="C780" s="10">
        <v>3.0</v>
      </c>
      <c r="D780" s="10">
        <v>6.0</v>
      </c>
      <c r="E780" s="10">
        <v>7.0</v>
      </c>
      <c r="F780" s="4" t="s">
        <v>0</v>
      </c>
      <c r="G780" s="8">
        <f t="shared" ref="G780:G782" si="31">SUM(B780:F780)</f>
        <v>21</v>
      </c>
      <c r="H780" s="4" t="s">
        <v>12</v>
      </c>
      <c r="I780" s="9">
        <f t="shared" ref="I780:I781" si="32">G781/G780</f>
        <v>0.9047619048</v>
      </c>
      <c r="J780" s="9">
        <v>0.8</v>
      </c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6" t="s">
        <v>13</v>
      </c>
      <c r="B781" s="10">
        <v>5.0</v>
      </c>
      <c r="C781" s="10">
        <v>5.0</v>
      </c>
      <c r="D781" s="10">
        <v>6.0</v>
      </c>
      <c r="E781" s="10">
        <v>2.0</v>
      </c>
      <c r="F781" s="10">
        <v>1.0</v>
      </c>
      <c r="G781" s="8">
        <f t="shared" si="31"/>
        <v>19</v>
      </c>
      <c r="H781" s="4" t="s">
        <v>14</v>
      </c>
      <c r="I781" s="9">
        <f t="shared" si="32"/>
        <v>0.7894736842</v>
      </c>
      <c r="J781" s="9">
        <v>0.8</v>
      </c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6" t="s">
        <v>15</v>
      </c>
      <c r="B782" s="10">
        <v>6.0</v>
      </c>
      <c r="C782" s="10">
        <v>3.0</v>
      </c>
      <c r="D782" s="10">
        <v>2.0</v>
      </c>
      <c r="E782" s="10">
        <v>4.0</v>
      </c>
      <c r="F782" s="4" t="s">
        <v>0</v>
      </c>
      <c r="G782" s="8">
        <f t="shared" si="31"/>
        <v>15</v>
      </c>
      <c r="H782" s="4" t="s">
        <v>16</v>
      </c>
      <c r="I782" s="9">
        <f>G782/G780</f>
        <v>0.7142857143</v>
      </c>
      <c r="J782" s="9">
        <v>0.5</v>
      </c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6" t="s">
        <v>17</v>
      </c>
      <c r="B783" s="5"/>
      <c r="C783" s="5"/>
      <c r="D783" s="4" t="s">
        <v>0</v>
      </c>
      <c r="E783" s="4" t="s">
        <v>0</v>
      </c>
      <c r="F783" s="5"/>
      <c r="G783" s="8">
        <v>0.0</v>
      </c>
      <c r="H783" s="4" t="s">
        <v>18</v>
      </c>
      <c r="I783" s="12">
        <f>G784/G785</f>
        <v>0.02059925094</v>
      </c>
      <c r="J783" s="9">
        <v>0.03</v>
      </c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6" t="s">
        <v>19</v>
      </c>
      <c r="B784" s="10">
        <v>1.5</v>
      </c>
      <c r="C784" s="10">
        <v>2.0</v>
      </c>
      <c r="D784" s="5"/>
      <c r="E784" s="10">
        <v>2.0</v>
      </c>
      <c r="F784" s="5"/>
      <c r="G784" s="8">
        <f>SUM(B784:F784)</f>
        <v>5.5</v>
      </c>
      <c r="H784" s="4" t="s">
        <v>0</v>
      </c>
      <c r="I784" s="4" t="s">
        <v>0</v>
      </c>
      <c r="J784" s="13">
        <v>0.04</v>
      </c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6" t="s">
        <v>20</v>
      </c>
      <c r="B785" s="10">
        <v>262.0</v>
      </c>
      <c r="C785" s="10">
        <v>263.0</v>
      </c>
      <c r="D785" s="10">
        <v>265.0</v>
      </c>
      <c r="E785" s="10">
        <v>267.0</v>
      </c>
      <c r="F785" s="5"/>
      <c r="G785" s="10">
        <v>267.0</v>
      </c>
      <c r="H785" s="4" t="s">
        <v>21</v>
      </c>
      <c r="I785" s="10">
        <v>0.0</v>
      </c>
      <c r="J785" s="10">
        <v>5.0</v>
      </c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6" t="s">
        <v>22</v>
      </c>
      <c r="B786" s="10">
        <v>4.5</v>
      </c>
      <c r="C786" s="10">
        <v>1.0</v>
      </c>
      <c r="D786" s="10">
        <v>2.0</v>
      </c>
      <c r="E786" s="10">
        <v>2.0</v>
      </c>
      <c r="F786" s="5"/>
      <c r="G786" s="8">
        <v>9.5</v>
      </c>
      <c r="H786" s="4" t="s">
        <v>0</v>
      </c>
      <c r="I786" s="4" t="s">
        <v>0</v>
      </c>
      <c r="J786" s="5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6" t="s">
        <v>23</v>
      </c>
      <c r="B787" s="5"/>
      <c r="C787" s="5"/>
      <c r="D787" s="5"/>
      <c r="E787" s="5"/>
      <c r="F787" s="5"/>
      <c r="G787" s="4" t="s">
        <v>0</v>
      </c>
      <c r="H787" s="4" t="s">
        <v>0</v>
      </c>
      <c r="I787" s="4" t="s">
        <v>0</v>
      </c>
      <c r="J787" s="4" t="s">
        <v>0</v>
      </c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5" t="s">
        <v>41</v>
      </c>
      <c r="B788" s="11">
        <v>5.0</v>
      </c>
      <c r="C788" s="11">
        <v>4.0</v>
      </c>
      <c r="D788" s="11">
        <v>5.0</v>
      </c>
      <c r="E788" s="5" t="s">
        <v>0</v>
      </c>
      <c r="F788" s="5"/>
      <c r="G788" s="11">
        <f t="shared" ref="G788:G789" si="33">SUM(B788:F788)</f>
        <v>14</v>
      </c>
      <c r="H788" s="5" t="s">
        <v>0</v>
      </c>
      <c r="I788" s="5" t="s">
        <v>0</v>
      </c>
      <c r="J788" s="5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5" t="s">
        <v>42</v>
      </c>
      <c r="B789" s="5" t="s">
        <v>0</v>
      </c>
      <c r="C789" s="11">
        <v>1.0</v>
      </c>
      <c r="D789" s="11">
        <v>4.0</v>
      </c>
      <c r="E789" s="5" t="s">
        <v>0</v>
      </c>
      <c r="F789" s="5" t="s">
        <v>0</v>
      </c>
      <c r="G789" s="11">
        <f t="shared" si="33"/>
        <v>5</v>
      </c>
      <c r="H789" s="5" t="s">
        <v>0</v>
      </c>
      <c r="I789" s="5" t="s">
        <v>0</v>
      </c>
      <c r="J789" s="5" t="s">
        <v>0</v>
      </c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2" t="s">
        <v>0</v>
      </c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18" t="s">
        <v>24</v>
      </c>
      <c r="B791" s="18"/>
      <c r="C791" s="20" t="s">
        <v>25</v>
      </c>
      <c r="D791" s="20"/>
      <c r="E791" s="22" t="s">
        <v>26</v>
      </c>
      <c r="F791" s="22" t="s">
        <v>0</v>
      </c>
      <c r="G791" s="24" t="s">
        <v>27</v>
      </c>
      <c r="H791" s="24"/>
      <c r="I791" s="26" t="s">
        <v>28</v>
      </c>
      <c r="J791" s="26"/>
      <c r="K791" s="2"/>
      <c r="L791" s="2"/>
      <c r="M791" s="44" t="s">
        <v>43</v>
      </c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7">
        <v>1.0</v>
      </c>
      <c r="B792" s="18" t="s">
        <v>44</v>
      </c>
      <c r="C792" s="29">
        <v>1.0</v>
      </c>
      <c r="D792" s="45" t="s">
        <v>45</v>
      </c>
      <c r="E792" s="31">
        <v>1.0</v>
      </c>
      <c r="F792" s="22" t="s">
        <v>46</v>
      </c>
      <c r="G792" s="33">
        <v>1.0</v>
      </c>
      <c r="H792" s="24" t="s">
        <v>47</v>
      </c>
      <c r="I792" s="36" t="s">
        <v>29</v>
      </c>
      <c r="J792" s="26" t="s">
        <v>48</v>
      </c>
      <c r="K792" s="2"/>
      <c r="L792" s="2"/>
      <c r="M792" s="46" t="s">
        <v>40</v>
      </c>
      <c r="N792" s="47" t="s">
        <v>2</v>
      </c>
      <c r="O792" s="47" t="s">
        <v>3</v>
      </c>
      <c r="P792" s="47" t="s">
        <v>4</v>
      </c>
      <c r="Q792" s="47" t="s">
        <v>5</v>
      </c>
      <c r="R792" s="47" t="s">
        <v>6</v>
      </c>
      <c r="S792" s="47" t="s">
        <v>7</v>
      </c>
      <c r="T792" s="47" t="s">
        <v>8</v>
      </c>
      <c r="U792" s="47" t="s">
        <v>9</v>
      </c>
      <c r="V792" s="47" t="s">
        <v>10</v>
      </c>
      <c r="W792" s="2"/>
      <c r="X792" s="2"/>
      <c r="Y792" s="2"/>
      <c r="Z792" s="2"/>
    </row>
    <row r="793">
      <c r="A793" s="27">
        <v>2.0</v>
      </c>
      <c r="B793" s="18" t="s">
        <v>49</v>
      </c>
      <c r="C793" s="29">
        <v>2.0</v>
      </c>
      <c r="D793" s="20" t="s">
        <v>50</v>
      </c>
      <c r="E793" s="31">
        <v>2.0</v>
      </c>
      <c r="F793" s="22" t="s">
        <v>51</v>
      </c>
      <c r="G793" s="33">
        <v>2.0</v>
      </c>
      <c r="H793" s="24"/>
      <c r="I793" s="36" t="s">
        <v>31</v>
      </c>
      <c r="J793" s="26" t="s">
        <v>52</v>
      </c>
      <c r="K793" s="2"/>
      <c r="L793" s="2"/>
      <c r="M793" s="18"/>
      <c r="N793" s="47" t="s">
        <v>1</v>
      </c>
      <c r="O793" s="47" t="s">
        <v>1</v>
      </c>
      <c r="P793" s="47" t="s">
        <v>1</v>
      </c>
      <c r="Q793" s="47" t="s">
        <v>1</v>
      </c>
      <c r="R793" s="18"/>
      <c r="S793" s="18"/>
      <c r="T793" s="18"/>
      <c r="U793" s="18"/>
      <c r="V793" s="18"/>
      <c r="W793" s="2"/>
      <c r="X793" s="2"/>
      <c r="Y793" s="2"/>
      <c r="Z793" s="2"/>
    </row>
    <row r="794">
      <c r="A794" s="27">
        <v>3.0</v>
      </c>
      <c r="B794" s="18" t="s">
        <v>53</v>
      </c>
      <c r="C794" s="29">
        <v>3.0</v>
      </c>
      <c r="D794" s="20" t="s">
        <v>54</v>
      </c>
      <c r="E794" s="31">
        <v>3.0</v>
      </c>
      <c r="F794" s="22" t="s">
        <v>55</v>
      </c>
      <c r="G794" s="33">
        <v>3.0</v>
      </c>
      <c r="H794" s="24" t="s">
        <v>0</v>
      </c>
      <c r="I794" s="36" t="s">
        <v>33</v>
      </c>
      <c r="J794" s="26" t="s">
        <v>56</v>
      </c>
      <c r="K794" s="2"/>
      <c r="L794" s="2"/>
      <c r="M794" s="48" t="s">
        <v>11</v>
      </c>
      <c r="N794" s="49">
        <v>1.0</v>
      </c>
      <c r="O794" s="49">
        <v>4.0</v>
      </c>
      <c r="P794" s="49">
        <v>9.0</v>
      </c>
      <c r="Q794" s="49">
        <v>4.0</v>
      </c>
      <c r="R794" s="47" t="s">
        <v>0</v>
      </c>
      <c r="S794" s="50">
        <v>16.0</v>
      </c>
      <c r="T794" s="47" t="s">
        <v>12</v>
      </c>
      <c r="U794" s="51">
        <f t="shared" ref="U794:U795" si="34">S795/S794</f>
        <v>1</v>
      </c>
      <c r="V794" s="51">
        <v>0.8</v>
      </c>
      <c r="W794" s="2"/>
      <c r="X794" s="2"/>
      <c r="Y794" s="2"/>
      <c r="Z794" s="2"/>
    </row>
    <row r="795">
      <c r="A795" s="27">
        <v>4.0</v>
      </c>
      <c r="B795" s="18" t="s">
        <v>57</v>
      </c>
      <c r="C795" s="29">
        <v>4.0</v>
      </c>
      <c r="D795" s="20" t="s">
        <v>58</v>
      </c>
      <c r="E795" s="31">
        <v>4.0</v>
      </c>
      <c r="F795" s="22" t="s">
        <v>59</v>
      </c>
      <c r="G795" s="33">
        <v>4.0</v>
      </c>
      <c r="H795" s="24" t="s">
        <v>0</v>
      </c>
      <c r="I795" s="36" t="s">
        <v>34</v>
      </c>
      <c r="J795" s="26" t="s">
        <v>60</v>
      </c>
      <c r="K795" s="2"/>
      <c r="L795" s="2"/>
      <c r="M795" s="48" t="s">
        <v>13</v>
      </c>
      <c r="N795" s="49">
        <v>1.0</v>
      </c>
      <c r="O795" s="49">
        <v>1.0</v>
      </c>
      <c r="P795" s="49">
        <v>6.0</v>
      </c>
      <c r="Q795" s="49">
        <v>8.0</v>
      </c>
      <c r="R795" s="47" t="s">
        <v>0</v>
      </c>
      <c r="S795" s="50">
        <v>16.0</v>
      </c>
      <c r="T795" s="47" t="s">
        <v>14</v>
      </c>
      <c r="U795" s="51">
        <f t="shared" si="34"/>
        <v>0.875</v>
      </c>
      <c r="V795" s="51">
        <v>0.8</v>
      </c>
      <c r="W795" s="2"/>
      <c r="X795" s="2"/>
      <c r="Y795" s="2"/>
      <c r="Z795" s="2"/>
    </row>
    <row r="796">
      <c r="A796" s="27">
        <v>5.0</v>
      </c>
      <c r="B796" s="18"/>
      <c r="C796" s="29">
        <v>5.0</v>
      </c>
      <c r="D796" s="20" t="s">
        <v>61</v>
      </c>
      <c r="E796" s="31">
        <v>5.0</v>
      </c>
      <c r="F796" s="22" t="s">
        <v>62</v>
      </c>
      <c r="G796" s="33">
        <v>5.0</v>
      </c>
      <c r="H796" s="24" t="s">
        <v>0</v>
      </c>
      <c r="I796" s="36" t="s">
        <v>35</v>
      </c>
      <c r="J796" s="26" t="s">
        <v>63</v>
      </c>
      <c r="K796" s="2"/>
      <c r="L796" s="2"/>
      <c r="M796" s="48" t="s">
        <v>15</v>
      </c>
      <c r="N796" s="49">
        <v>6.0</v>
      </c>
      <c r="O796" s="49">
        <v>2.0</v>
      </c>
      <c r="P796" s="49">
        <v>1.0</v>
      </c>
      <c r="Q796" s="49">
        <v>5.0</v>
      </c>
      <c r="R796" s="47" t="s">
        <v>0</v>
      </c>
      <c r="S796" s="50">
        <v>14.0</v>
      </c>
      <c r="T796" s="47" t="s">
        <v>16</v>
      </c>
      <c r="U796" s="51">
        <f>S796/S794</f>
        <v>0.875</v>
      </c>
      <c r="V796" s="51">
        <v>0.5</v>
      </c>
      <c r="W796" s="2"/>
      <c r="X796" s="2"/>
      <c r="Y796" s="2"/>
      <c r="Z796" s="2"/>
    </row>
    <row r="797">
      <c r="A797" s="27">
        <v>6.0</v>
      </c>
      <c r="B797" s="18"/>
      <c r="C797" s="29">
        <v>6.0</v>
      </c>
      <c r="D797" s="20" t="s">
        <v>64</v>
      </c>
      <c r="E797" s="31">
        <v>6.0</v>
      </c>
      <c r="F797" s="22" t="s">
        <v>65</v>
      </c>
      <c r="G797" s="33">
        <v>6.0</v>
      </c>
      <c r="H797" s="24"/>
      <c r="I797" s="36" t="s">
        <v>36</v>
      </c>
      <c r="J797" s="26" t="s">
        <v>66</v>
      </c>
      <c r="K797" s="2"/>
      <c r="L797" s="2"/>
      <c r="M797" s="48" t="s">
        <v>17</v>
      </c>
      <c r="N797" s="49">
        <v>1.0</v>
      </c>
      <c r="O797" s="47" t="s">
        <v>0</v>
      </c>
      <c r="P797" s="18"/>
      <c r="Q797" s="47" t="s">
        <v>0</v>
      </c>
      <c r="R797" s="18"/>
      <c r="S797" s="50">
        <v>1.0</v>
      </c>
      <c r="T797" s="47" t="s">
        <v>18</v>
      </c>
      <c r="U797" s="52">
        <f>S798/S799</f>
        <v>0.01680672269</v>
      </c>
      <c r="V797" s="51">
        <v>0.03</v>
      </c>
      <c r="W797" s="2"/>
      <c r="X797" s="2"/>
      <c r="Y797" s="2"/>
      <c r="Z797" s="2"/>
    </row>
    <row r="798">
      <c r="A798" s="27">
        <v>7.0</v>
      </c>
      <c r="B798" s="18"/>
      <c r="C798" s="29">
        <v>7.0</v>
      </c>
      <c r="D798" s="20" t="s">
        <v>67</v>
      </c>
      <c r="E798" s="31">
        <v>7.0</v>
      </c>
      <c r="F798" s="22" t="s">
        <v>68</v>
      </c>
      <c r="G798" s="33">
        <v>7.0</v>
      </c>
      <c r="H798" s="24"/>
      <c r="I798" s="36" t="s">
        <v>37</v>
      </c>
      <c r="J798" s="26" t="s">
        <v>69</v>
      </c>
      <c r="K798" s="2"/>
      <c r="L798" s="2"/>
      <c r="M798" s="48" t="s">
        <v>19</v>
      </c>
      <c r="N798" s="49">
        <v>2.0</v>
      </c>
      <c r="O798" s="49">
        <v>1.0</v>
      </c>
      <c r="P798" s="47" t="s">
        <v>0</v>
      </c>
      <c r="Q798" s="49">
        <v>1.0</v>
      </c>
      <c r="R798" s="47" t="s">
        <v>0</v>
      </c>
      <c r="S798" s="50">
        <v>4.0</v>
      </c>
      <c r="T798" s="47" t="s">
        <v>70</v>
      </c>
      <c r="U798" s="53">
        <f>S800/S799</f>
        <v>0.04201680672</v>
      </c>
      <c r="V798" s="54">
        <v>0.04</v>
      </c>
      <c r="W798" s="2"/>
      <c r="X798" s="2"/>
      <c r="Y798" s="2"/>
      <c r="Z798" s="2"/>
    </row>
    <row r="799">
      <c r="A799" s="27">
        <v>8.0</v>
      </c>
      <c r="B799" s="18"/>
      <c r="C799" s="29">
        <v>8.0</v>
      </c>
      <c r="D799" s="20"/>
      <c r="E799" s="31">
        <v>8.0</v>
      </c>
      <c r="F799" s="22" t="s">
        <v>71</v>
      </c>
      <c r="G799" s="33">
        <v>8.0</v>
      </c>
      <c r="H799" s="24"/>
      <c r="I799" s="36" t="s">
        <v>38</v>
      </c>
      <c r="J799" s="26" t="s">
        <v>72</v>
      </c>
      <c r="K799" s="2"/>
      <c r="L799" s="2"/>
      <c r="M799" s="48" t="s">
        <v>20</v>
      </c>
      <c r="N799" s="49">
        <v>232.0</v>
      </c>
      <c r="O799" s="49">
        <v>233.0</v>
      </c>
      <c r="P799" s="49">
        <v>234.0</v>
      </c>
      <c r="Q799" s="49">
        <v>238.0</v>
      </c>
      <c r="R799" s="47" t="s">
        <v>0</v>
      </c>
      <c r="S799" s="49">
        <v>238.0</v>
      </c>
      <c r="T799" s="47" t="s">
        <v>21</v>
      </c>
      <c r="U799" s="49">
        <v>4.0</v>
      </c>
      <c r="V799" s="49">
        <v>5.0</v>
      </c>
      <c r="W799" s="2"/>
      <c r="X799" s="2"/>
      <c r="Y799" s="2"/>
      <c r="Z799" s="2"/>
    </row>
    <row r="800">
      <c r="A800" s="27">
        <v>9.0</v>
      </c>
      <c r="B800" s="18"/>
      <c r="C800" s="29">
        <v>9.0</v>
      </c>
      <c r="D800" s="20"/>
      <c r="E800" s="31">
        <v>9.0</v>
      </c>
      <c r="F800" s="22" t="s">
        <v>73</v>
      </c>
      <c r="G800" s="33">
        <v>9.0</v>
      </c>
      <c r="H800" s="24"/>
      <c r="I800" s="36" t="s">
        <v>39</v>
      </c>
      <c r="J800" s="26" t="s">
        <v>74</v>
      </c>
      <c r="K800" s="2"/>
      <c r="L800" s="2"/>
      <c r="M800" s="48" t="s">
        <v>22</v>
      </c>
      <c r="N800" s="49">
        <v>4.0</v>
      </c>
      <c r="O800" s="49">
        <v>1.0</v>
      </c>
      <c r="P800" s="49">
        <v>1.0</v>
      </c>
      <c r="Q800" s="49">
        <v>4.0</v>
      </c>
      <c r="R800" s="47" t="s">
        <v>0</v>
      </c>
      <c r="S800" s="50">
        <v>10.0</v>
      </c>
      <c r="T800" s="47" t="s">
        <v>75</v>
      </c>
      <c r="U800" s="18"/>
      <c r="V800" s="18"/>
      <c r="W800" s="2"/>
      <c r="X800" s="2"/>
      <c r="Y800" s="2"/>
      <c r="Z800" s="2"/>
    </row>
    <row r="801">
      <c r="A801" s="27">
        <v>10.0</v>
      </c>
      <c r="B801" s="18" t="s">
        <v>0</v>
      </c>
      <c r="C801" s="29">
        <v>10.0</v>
      </c>
      <c r="D801" s="20"/>
      <c r="E801" s="31">
        <v>10.0</v>
      </c>
      <c r="F801" s="22" t="s">
        <v>76</v>
      </c>
      <c r="G801" s="33">
        <v>10.0</v>
      </c>
      <c r="H801" s="24"/>
      <c r="I801" s="40">
        <v>10.0</v>
      </c>
      <c r="J801" s="26"/>
      <c r="K801" s="2"/>
      <c r="L801" s="2"/>
      <c r="M801" s="48" t="s">
        <v>23</v>
      </c>
      <c r="N801" s="51">
        <v>0.43</v>
      </c>
      <c r="O801" s="51">
        <v>0.43</v>
      </c>
      <c r="P801" s="51">
        <v>0.43</v>
      </c>
      <c r="Q801" s="51">
        <v>0.43</v>
      </c>
      <c r="R801" s="55" t="s">
        <v>0</v>
      </c>
      <c r="S801" s="55" t="s">
        <v>0</v>
      </c>
      <c r="T801" s="18"/>
      <c r="U801" s="18"/>
      <c r="V801" s="18"/>
      <c r="W801" s="2"/>
      <c r="X801" s="2"/>
      <c r="Y801" s="2"/>
      <c r="Z801" s="2"/>
    </row>
    <row r="802">
      <c r="A802" s="27">
        <v>11.0</v>
      </c>
      <c r="B802" s="18" t="s">
        <v>0</v>
      </c>
      <c r="C802" s="29">
        <v>11.0</v>
      </c>
      <c r="D802" s="20"/>
      <c r="E802" s="31">
        <v>11.0</v>
      </c>
      <c r="F802" s="22" t="s">
        <v>77</v>
      </c>
      <c r="G802" s="33">
        <v>11.0</v>
      </c>
      <c r="H802" s="24"/>
      <c r="I802" s="40">
        <v>11.0</v>
      </c>
      <c r="J802" s="26"/>
      <c r="K802" s="2"/>
      <c r="L802" s="2"/>
      <c r="M802" s="18" t="s">
        <v>41</v>
      </c>
      <c r="N802" s="56">
        <v>5.0</v>
      </c>
      <c r="O802" s="56">
        <v>5.0</v>
      </c>
      <c r="P802" s="56">
        <v>7.0</v>
      </c>
      <c r="Q802" s="56">
        <v>3.0</v>
      </c>
      <c r="R802" s="18" t="s">
        <v>0</v>
      </c>
      <c r="S802" s="56">
        <v>6.0</v>
      </c>
      <c r="T802" s="18"/>
      <c r="U802" s="18"/>
      <c r="V802" s="18"/>
      <c r="W802" s="2"/>
      <c r="X802" s="2"/>
      <c r="Y802" s="2"/>
      <c r="Z802" s="2"/>
    </row>
    <row r="803">
      <c r="A803" s="27">
        <v>12.0</v>
      </c>
      <c r="B803" s="18"/>
      <c r="C803" s="29">
        <v>12.0</v>
      </c>
      <c r="D803" s="20" t="s">
        <v>0</v>
      </c>
      <c r="E803" s="31">
        <v>12.0</v>
      </c>
      <c r="F803" s="22" t="s">
        <v>78</v>
      </c>
      <c r="G803" s="33">
        <v>12.0</v>
      </c>
      <c r="H803" s="24"/>
      <c r="I803" s="57">
        <v>0.12</v>
      </c>
      <c r="J803" s="41"/>
      <c r="K803" s="2"/>
      <c r="L803" s="2"/>
      <c r="M803" s="18" t="s">
        <v>42</v>
      </c>
      <c r="N803" s="18" t="s">
        <v>0</v>
      </c>
      <c r="O803" s="56">
        <v>4.0</v>
      </c>
      <c r="P803" s="56">
        <v>4.0</v>
      </c>
      <c r="Q803" s="18" t="s">
        <v>0</v>
      </c>
      <c r="R803" s="18"/>
      <c r="S803" s="18"/>
      <c r="T803" s="18"/>
      <c r="U803" s="18"/>
      <c r="V803" s="18"/>
      <c r="W803" s="2"/>
      <c r="X803" s="2"/>
      <c r="Y803" s="2"/>
      <c r="Z803" s="2"/>
    </row>
    <row r="804">
      <c r="A804" s="27">
        <v>13.0</v>
      </c>
      <c r="B804" s="18"/>
      <c r="C804" s="29">
        <v>13.0</v>
      </c>
      <c r="D804" s="20" t="s">
        <v>0</v>
      </c>
      <c r="E804" s="31">
        <v>13.0</v>
      </c>
      <c r="F804" s="22" t="s">
        <v>79</v>
      </c>
      <c r="G804" s="33">
        <v>13.0</v>
      </c>
      <c r="H804" s="24"/>
      <c r="I804" s="41"/>
      <c r="J804" s="41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7">
        <v>14.0</v>
      </c>
      <c r="B805" s="18"/>
      <c r="C805" s="29">
        <v>14.0</v>
      </c>
      <c r="D805" s="20" t="s">
        <v>0</v>
      </c>
      <c r="E805" s="31">
        <v>14.0</v>
      </c>
      <c r="F805" s="22" t="s">
        <v>80</v>
      </c>
      <c r="G805" s="33">
        <v>14.0</v>
      </c>
      <c r="H805" s="24"/>
      <c r="I805" s="41"/>
      <c r="J805" s="41"/>
      <c r="K805" s="2"/>
      <c r="L805" s="2"/>
      <c r="M805" s="58" t="s">
        <v>81</v>
      </c>
      <c r="N805" s="26" t="s">
        <v>82</v>
      </c>
      <c r="O805" s="23" t="s">
        <v>83</v>
      </c>
      <c r="P805" s="59" t="s">
        <v>84</v>
      </c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7">
        <v>15.0</v>
      </c>
      <c r="B806" s="18"/>
      <c r="C806" s="29">
        <v>15.0</v>
      </c>
      <c r="D806" s="20" t="s">
        <v>0</v>
      </c>
      <c r="E806" s="31">
        <v>15.0</v>
      </c>
      <c r="F806" s="22" t="s">
        <v>85</v>
      </c>
      <c r="G806" s="33">
        <v>15.0</v>
      </c>
      <c r="H806" s="24"/>
      <c r="I806" s="41"/>
      <c r="J806" s="41"/>
      <c r="K806" s="2"/>
      <c r="L806" s="2"/>
      <c r="M806" s="60" t="s">
        <v>86</v>
      </c>
      <c r="N806" s="26"/>
      <c r="O806" s="24"/>
      <c r="P806" s="61"/>
      <c r="Q806" s="2"/>
      <c r="R806" s="2"/>
      <c r="S806" s="2"/>
      <c r="T806" s="38"/>
      <c r="U806" s="38"/>
      <c r="V806" s="38"/>
      <c r="W806" s="2"/>
      <c r="X806" s="2"/>
      <c r="Y806" s="2"/>
      <c r="Z806" s="2"/>
    </row>
    <row r="807">
      <c r="A807" s="27">
        <v>16.0</v>
      </c>
      <c r="B807" s="18"/>
      <c r="C807" s="29">
        <v>16.0</v>
      </c>
      <c r="D807" s="20" t="s">
        <v>0</v>
      </c>
      <c r="E807" s="31">
        <v>16.0</v>
      </c>
      <c r="F807" s="22" t="s">
        <v>0</v>
      </c>
      <c r="G807" s="33">
        <v>16.0</v>
      </c>
      <c r="H807" s="24"/>
      <c r="I807" s="26"/>
      <c r="J807" s="62"/>
      <c r="K807" s="2"/>
      <c r="L807" s="2"/>
      <c r="M807" s="60" t="s">
        <v>87</v>
      </c>
      <c r="N807" s="26"/>
      <c r="O807" s="24"/>
      <c r="P807" s="61"/>
      <c r="Q807" s="2"/>
      <c r="R807" s="2"/>
      <c r="S807" s="2"/>
      <c r="T807" s="38"/>
      <c r="U807" s="38"/>
      <c r="V807" s="38"/>
      <c r="W807" s="2"/>
      <c r="X807" s="2"/>
      <c r="Y807" s="2"/>
      <c r="Z807" s="2"/>
    </row>
    <row r="808">
      <c r="A808" s="27">
        <v>17.0</v>
      </c>
      <c r="B808" s="18"/>
      <c r="C808" s="29">
        <v>17.0</v>
      </c>
      <c r="D808" s="20"/>
      <c r="E808" s="31">
        <v>17.0</v>
      </c>
      <c r="F808" s="22" t="s">
        <v>0</v>
      </c>
      <c r="G808" s="33">
        <v>17.0</v>
      </c>
      <c r="H808" s="24"/>
      <c r="I808" s="26"/>
      <c r="J808" s="26"/>
      <c r="K808" s="2"/>
      <c r="L808" s="2"/>
      <c r="M808" s="63" t="s">
        <v>88</v>
      </c>
      <c r="N808" s="26" t="s">
        <v>89</v>
      </c>
      <c r="O808" s="24"/>
      <c r="P808" s="61"/>
      <c r="Q808" s="2"/>
      <c r="R808" s="2"/>
      <c r="S808" s="2"/>
      <c r="T808" s="38"/>
      <c r="U808" s="38"/>
      <c r="V808" s="38"/>
      <c r="W808" s="2"/>
      <c r="X808" s="2"/>
      <c r="Y808" s="2"/>
      <c r="Z808" s="2"/>
    </row>
    <row r="809">
      <c r="A809" s="27">
        <v>18.0</v>
      </c>
      <c r="B809" s="18"/>
      <c r="C809" s="29">
        <v>18.0</v>
      </c>
      <c r="D809" s="20"/>
      <c r="E809" s="31">
        <v>18.0</v>
      </c>
      <c r="F809" s="22"/>
      <c r="G809" s="33">
        <v>18.0</v>
      </c>
      <c r="H809" s="24"/>
      <c r="I809" s="26"/>
      <c r="J809" s="26"/>
      <c r="K809" s="2"/>
      <c r="L809" s="2"/>
      <c r="M809" s="60" t="s">
        <v>90</v>
      </c>
      <c r="N809" s="26"/>
      <c r="O809" s="24"/>
      <c r="P809" s="61"/>
      <c r="Q809" s="2"/>
      <c r="R809" s="2"/>
      <c r="S809" s="2"/>
      <c r="T809" s="38"/>
      <c r="U809" s="38"/>
      <c r="V809" s="38"/>
      <c r="W809" s="2"/>
      <c r="X809" s="2"/>
      <c r="Y809" s="2"/>
      <c r="Z809" s="2"/>
    </row>
    <row r="810">
      <c r="A810" s="27">
        <v>19.0</v>
      </c>
      <c r="B810" s="18"/>
      <c r="C810" s="29">
        <v>19.0</v>
      </c>
      <c r="D810" s="20"/>
      <c r="E810" s="31">
        <v>19.0</v>
      </c>
      <c r="F810" s="22"/>
      <c r="G810" s="33">
        <v>19.0</v>
      </c>
      <c r="H810" s="24"/>
      <c r="I810" s="26"/>
      <c r="J810" s="26"/>
      <c r="K810" s="2"/>
      <c r="L810" s="2"/>
      <c r="M810" s="60" t="s">
        <v>91</v>
      </c>
      <c r="N810" s="26"/>
      <c r="O810" s="24"/>
      <c r="P810" s="61"/>
      <c r="Q810" s="2"/>
      <c r="R810" s="2"/>
      <c r="S810" s="2"/>
      <c r="T810" s="2"/>
      <c r="U810" s="64"/>
      <c r="V810" s="64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60" t="s">
        <v>92</v>
      </c>
      <c r="N811" s="26"/>
      <c r="O811" s="24"/>
      <c r="P811" s="61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60" t="s">
        <v>93</v>
      </c>
      <c r="N812" s="26"/>
      <c r="O812" s="65">
        <v>42417.0</v>
      </c>
      <c r="P812" s="61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60" t="s">
        <v>94</v>
      </c>
      <c r="N813" s="26"/>
      <c r="O813" s="65">
        <v>42415.0</v>
      </c>
      <c r="P813" s="61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60"/>
      <c r="N814" s="26"/>
      <c r="O814" s="24"/>
      <c r="P814" s="61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60"/>
      <c r="N815" s="26"/>
      <c r="O815" s="24"/>
      <c r="P815" s="61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60"/>
      <c r="N816" s="26"/>
      <c r="O816" s="24"/>
      <c r="P816" s="61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60"/>
      <c r="N817" s="26"/>
      <c r="O817" s="24"/>
      <c r="P817" s="61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60"/>
      <c r="N818" s="26"/>
      <c r="O818" s="24"/>
      <c r="P818" s="61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60"/>
      <c r="N819" s="26"/>
      <c r="O819" s="24"/>
      <c r="P819" s="61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60"/>
      <c r="N820" s="26"/>
      <c r="O820" s="24"/>
      <c r="P820" s="61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60"/>
      <c r="N821" s="26"/>
      <c r="O821" s="24"/>
      <c r="P821" s="61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60"/>
      <c r="N822" s="26"/>
      <c r="O822" s="24"/>
      <c r="P822" s="61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60"/>
      <c r="N823" s="26"/>
      <c r="O823" s="24"/>
      <c r="P823" s="61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60"/>
      <c r="N824" s="26"/>
      <c r="O824" s="24"/>
      <c r="P824" s="61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66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</sheetData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2"/>
      <c r="V2" s="2"/>
      <c r="W2" s="2"/>
      <c r="X2" s="2"/>
      <c r="Y2" s="2"/>
      <c r="Z2" s="2"/>
    </row>
    <row r="3">
      <c r="A3" s="5"/>
      <c r="B3" s="4" t="s">
        <v>1</v>
      </c>
      <c r="C3" s="4" t="s">
        <v>1</v>
      </c>
      <c r="D3" s="4" t="s">
        <v>1</v>
      </c>
      <c r="E3" s="4" t="s">
        <v>1</v>
      </c>
      <c r="F3" s="5"/>
      <c r="G3" s="5"/>
      <c r="H3" s="5"/>
      <c r="I3" s="5"/>
      <c r="J3" s="5"/>
      <c r="K3" s="2"/>
      <c r="V3" s="2"/>
      <c r="W3" s="2"/>
      <c r="X3" s="2"/>
      <c r="Y3" s="2"/>
      <c r="Z3" s="2"/>
    </row>
    <row r="4">
      <c r="A4" s="6" t="s">
        <v>11</v>
      </c>
      <c r="B4" s="7"/>
      <c r="C4" s="7"/>
      <c r="D4" s="5"/>
      <c r="E4" s="4"/>
      <c r="F4" s="4"/>
      <c r="G4" s="8">
        <f t="shared" ref="G4:G11" si="1">SUM(B4:F4)</f>
        <v>0</v>
      </c>
      <c r="H4" s="4" t="s">
        <v>12</v>
      </c>
      <c r="I4" s="9" t="str">
        <f t="shared" ref="I4:I5" si="2">G5/G4</f>
        <v>#DIV/0!</v>
      </c>
      <c r="J4" s="9">
        <v>0.8</v>
      </c>
      <c r="K4" s="2" t="s">
        <v>0</v>
      </c>
      <c r="V4" s="2"/>
      <c r="W4" s="2"/>
      <c r="X4" s="2"/>
      <c r="Y4" s="2"/>
      <c r="Z4" s="2"/>
    </row>
    <row r="5">
      <c r="A5" s="6" t="s">
        <v>13</v>
      </c>
      <c r="B5" s="10"/>
      <c r="C5" s="10"/>
      <c r="D5" s="11"/>
      <c r="E5" s="4"/>
      <c r="F5" s="4"/>
      <c r="G5" s="8">
        <f t="shared" si="1"/>
        <v>0</v>
      </c>
      <c r="H5" s="4" t="s">
        <v>14</v>
      </c>
      <c r="I5" s="9" t="str">
        <f t="shared" si="2"/>
        <v>#DIV/0!</v>
      </c>
      <c r="J5" s="9">
        <v>0.8</v>
      </c>
      <c r="K5" s="2"/>
      <c r="V5" s="2"/>
      <c r="W5" s="2"/>
      <c r="X5" s="2"/>
      <c r="Y5" s="2"/>
      <c r="Z5" s="2"/>
    </row>
    <row r="6">
      <c r="A6" s="6" t="s">
        <v>15</v>
      </c>
      <c r="B6" s="10"/>
      <c r="C6" s="10"/>
      <c r="D6" s="11"/>
      <c r="E6" s="4"/>
      <c r="F6" s="4"/>
      <c r="G6" s="8">
        <f t="shared" si="1"/>
        <v>0</v>
      </c>
      <c r="H6" s="4" t="s">
        <v>16</v>
      </c>
      <c r="I6" s="9" t="str">
        <f>G6/G4</f>
        <v>#DIV/0!</v>
      </c>
      <c r="J6" s="9">
        <v>0.5</v>
      </c>
      <c r="K6" s="2"/>
      <c r="V6" s="2"/>
      <c r="W6" s="2"/>
      <c r="X6" s="2"/>
      <c r="Y6" s="2"/>
      <c r="Z6" s="2"/>
    </row>
    <row r="7">
      <c r="A7" s="6" t="s">
        <v>17</v>
      </c>
      <c r="B7" s="10"/>
      <c r="C7" s="5"/>
      <c r="D7" s="11"/>
      <c r="E7" s="5"/>
      <c r="F7" s="5"/>
      <c r="G7" s="8">
        <f t="shared" si="1"/>
        <v>0</v>
      </c>
      <c r="H7" s="4" t="s">
        <v>18</v>
      </c>
      <c r="I7" s="12" t="str">
        <f>G8/G9</f>
        <v>#DIV/0!</v>
      </c>
      <c r="J7" s="9">
        <v>0.03</v>
      </c>
      <c r="K7" s="2"/>
      <c r="V7" s="2"/>
      <c r="W7" s="2"/>
      <c r="X7" s="2"/>
      <c r="Y7" s="2"/>
      <c r="Z7" s="2"/>
    </row>
    <row r="8">
      <c r="A8" s="6" t="s">
        <v>19</v>
      </c>
      <c r="B8" s="10"/>
      <c r="C8" s="10"/>
      <c r="D8" s="11"/>
      <c r="E8" s="4"/>
      <c r="F8" s="4"/>
      <c r="G8" s="8">
        <f t="shared" si="1"/>
        <v>0</v>
      </c>
      <c r="H8" s="4" t="s">
        <v>0</v>
      </c>
      <c r="I8" s="4" t="s">
        <v>0</v>
      </c>
      <c r="J8" s="13">
        <v>0.04</v>
      </c>
      <c r="K8" s="2"/>
      <c r="V8" s="2"/>
      <c r="W8" s="2"/>
      <c r="X8" s="2"/>
      <c r="Y8" s="2"/>
      <c r="Z8" s="2"/>
    </row>
    <row r="9">
      <c r="A9" s="6" t="s">
        <v>20</v>
      </c>
      <c r="B9" s="10"/>
      <c r="C9" s="10"/>
      <c r="D9" s="11"/>
      <c r="E9" s="4"/>
      <c r="F9" s="4"/>
      <c r="G9" s="8">
        <f t="shared" si="1"/>
        <v>0</v>
      </c>
      <c r="H9" s="4" t="s">
        <v>21</v>
      </c>
      <c r="I9" s="10">
        <v>0.0</v>
      </c>
      <c r="J9" s="10">
        <v>5.0</v>
      </c>
      <c r="K9" s="2"/>
      <c r="V9" s="2"/>
      <c r="W9" s="2"/>
      <c r="X9" s="2"/>
      <c r="Y9" s="2"/>
      <c r="Z9" s="2"/>
    </row>
    <row r="10">
      <c r="A10" s="6" t="s">
        <v>22</v>
      </c>
      <c r="B10" s="10"/>
      <c r="C10" s="10"/>
      <c r="D10" s="11"/>
      <c r="E10" s="4"/>
      <c r="F10" s="4"/>
      <c r="G10" s="8">
        <f t="shared" si="1"/>
        <v>0</v>
      </c>
      <c r="H10" s="4" t="s">
        <v>0</v>
      </c>
      <c r="I10" s="4" t="s">
        <v>0</v>
      </c>
      <c r="J10" s="5"/>
      <c r="K10" s="2"/>
      <c r="V10" s="2"/>
      <c r="W10" s="2"/>
      <c r="X10" s="2"/>
      <c r="Y10" s="2"/>
      <c r="Z10" s="2"/>
    </row>
    <row r="11">
      <c r="A11" s="6" t="s">
        <v>23</v>
      </c>
      <c r="B11" s="5"/>
      <c r="C11" s="5"/>
      <c r="D11" s="5"/>
      <c r="E11" s="5"/>
      <c r="F11" s="5"/>
      <c r="G11" s="8">
        <f t="shared" si="1"/>
        <v>0</v>
      </c>
      <c r="H11" s="4" t="s">
        <v>0</v>
      </c>
      <c r="I11" s="4" t="s">
        <v>0</v>
      </c>
      <c r="J11" s="4" t="s">
        <v>0</v>
      </c>
      <c r="K11" s="2"/>
      <c r="V11" s="2"/>
      <c r="W11" s="2"/>
      <c r="X11" s="2"/>
      <c r="Y11" s="2"/>
      <c r="Z11" s="2"/>
    </row>
    <row r="12">
      <c r="A12" s="2"/>
      <c r="B12" s="15"/>
      <c r="C12" s="15"/>
      <c r="D12" s="15"/>
      <c r="E12" s="2"/>
      <c r="F12" s="2"/>
      <c r="G12" s="16"/>
      <c r="H12" s="2"/>
      <c r="I12" s="2"/>
      <c r="J12" s="2"/>
      <c r="K12" s="2"/>
      <c r="V12" s="2"/>
      <c r="W12" s="2"/>
      <c r="X12" s="2"/>
      <c r="Y12" s="2"/>
      <c r="Z12" s="2"/>
    </row>
    <row r="13">
      <c r="A13" s="17" t="s">
        <v>24</v>
      </c>
      <c r="B13" s="18"/>
      <c r="C13" s="19" t="s">
        <v>25</v>
      </c>
      <c r="D13" s="20"/>
      <c r="E13" s="21" t="s">
        <v>26</v>
      </c>
      <c r="F13" s="22" t="s">
        <v>0</v>
      </c>
      <c r="G13" s="23" t="s">
        <v>27</v>
      </c>
      <c r="H13" s="24"/>
      <c r="I13" s="25" t="s">
        <v>28</v>
      </c>
      <c r="J13" s="26"/>
      <c r="K13" s="2"/>
      <c r="V13" s="2"/>
      <c r="W13" s="2"/>
      <c r="X13" s="2"/>
      <c r="Y13" s="2"/>
      <c r="Z13" s="2"/>
    </row>
    <row r="14">
      <c r="A14" s="27">
        <v>1.0</v>
      </c>
      <c r="B14" s="18" t="s">
        <v>0</v>
      </c>
      <c r="C14" s="29">
        <v>1.0</v>
      </c>
      <c r="D14" s="20" t="s">
        <v>0</v>
      </c>
      <c r="E14" s="31">
        <v>1.0</v>
      </c>
      <c r="F14" s="22"/>
      <c r="G14" s="33">
        <v>1.0</v>
      </c>
      <c r="H14" s="24"/>
      <c r="I14" s="36" t="s">
        <v>0</v>
      </c>
      <c r="J14" s="26" t="s">
        <v>0</v>
      </c>
      <c r="K14" s="2"/>
      <c r="V14" s="2"/>
      <c r="W14" s="2"/>
      <c r="X14" s="2"/>
      <c r="Y14" s="2"/>
      <c r="Z14" s="2"/>
    </row>
    <row r="15">
      <c r="A15" s="27">
        <v>2.0</v>
      </c>
      <c r="B15" s="18"/>
      <c r="C15" s="29">
        <v>2.0</v>
      </c>
      <c r="D15" s="20"/>
      <c r="E15" s="31">
        <v>2.0</v>
      </c>
      <c r="F15" s="22"/>
      <c r="G15" s="33">
        <v>2.0</v>
      </c>
      <c r="H15" s="24"/>
      <c r="I15" s="36" t="s">
        <v>31</v>
      </c>
      <c r="J15" s="26"/>
      <c r="K15" s="2"/>
      <c r="V15" s="2"/>
      <c r="W15" s="2"/>
      <c r="X15" s="2"/>
      <c r="Y15" s="2"/>
      <c r="Z15" s="2"/>
    </row>
    <row r="16">
      <c r="A16" s="27">
        <v>3.0</v>
      </c>
      <c r="B16" s="18"/>
      <c r="C16" s="29">
        <v>3.0</v>
      </c>
      <c r="D16" s="67"/>
      <c r="E16" s="31">
        <v>3.0</v>
      </c>
      <c r="F16" s="22"/>
      <c r="G16" s="33">
        <v>3.0</v>
      </c>
      <c r="H16" s="24"/>
      <c r="I16" s="36" t="s">
        <v>33</v>
      </c>
      <c r="J16" s="26" t="s">
        <v>0</v>
      </c>
      <c r="K16" s="2"/>
      <c r="V16" s="38"/>
      <c r="W16" s="2"/>
      <c r="X16" s="2"/>
      <c r="Y16" s="2"/>
      <c r="Z16" s="2"/>
    </row>
    <row r="17">
      <c r="A17" s="27">
        <v>4.0</v>
      </c>
      <c r="B17" s="18"/>
      <c r="C17" s="29">
        <v>4.0</v>
      </c>
      <c r="D17" s="67"/>
      <c r="E17" s="31">
        <v>4.0</v>
      </c>
      <c r="F17" s="22"/>
      <c r="G17" s="33">
        <v>4.0</v>
      </c>
      <c r="H17" s="24"/>
      <c r="I17" s="36" t="s">
        <v>34</v>
      </c>
      <c r="J17" s="26" t="s">
        <v>0</v>
      </c>
      <c r="K17" s="2"/>
      <c r="V17" s="38"/>
      <c r="W17" s="2"/>
      <c r="X17" s="2"/>
      <c r="Y17" s="2"/>
      <c r="Z17" s="2"/>
    </row>
    <row r="18">
      <c r="A18" s="27">
        <v>5.0</v>
      </c>
      <c r="B18" s="18"/>
      <c r="C18" s="29">
        <v>5.0</v>
      </c>
      <c r="D18" s="68"/>
      <c r="E18" s="31">
        <v>5.0</v>
      </c>
      <c r="F18" s="22"/>
      <c r="G18" s="33">
        <v>5.0</v>
      </c>
      <c r="H18" s="24"/>
      <c r="I18" s="36" t="s">
        <v>35</v>
      </c>
      <c r="J18" s="26" t="s">
        <v>0</v>
      </c>
      <c r="K18" s="2"/>
      <c r="V18" s="2"/>
      <c r="W18" s="2"/>
      <c r="X18" s="2"/>
      <c r="Y18" s="2"/>
      <c r="Z18" s="2"/>
    </row>
    <row r="19">
      <c r="A19" s="27">
        <v>6.0</v>
      </c>
      <c r="B19" s="18"/>
      <c r="C19" s="29">
        <v>6.0</v>
      </c>
      <c r="D19" s="20"/>
      <c r="E19" s="31">
        <v>6.0</v>
      </c>
      <c r="F19" s="22"/>
      <c r="G19" s="33">
        <v>6.0</v>
      </c>
      <c r="H19" s="24"/>
      <c r="I19" s="36" t="s">
        <v>36</v>
      </c>
      <c r="J19" s="26" t="s">
        <v>0</v>
      </c>
      <c r="K19" s="2"/>
      <c r="V19" s="2"/>
      <c r="W19" s="2"/>
      <c r="X19" s="2"/>
      <c r="Y19" s="2"/>
      <c r="Z19" s="2"/>
    </row>
    <row r="20">
      <c r="A20" s="27">
        <v>7.0</v>
      </c>
      <c r="B20" s="18"/>
      <c r="C20" s="29">
        <v>7.0</v>
      </c>
      <c r="D20" s="20"/>
      <c r="E20" s="31">
        <v>7.0</v>
      </c>
      <c r="F20" s="22"/>
      <c r="G20" s="33">
        <v>7.0</v>
      </c>
      <c r="H20" s="24"/>
      <c r="I20" s="36" t="s">
        <v>37</v>
      </c>
      <c r="J20" s="26" t="s">
        <v>0</v>
      </c>
      <c r="K20" s="2"/>
      <c r="V20" s="2"/>
      <c r="W20" s="2"/>
      <c r="X20" s="2"/>
      <c r="Y20" s="2"/>
      <c r="Z20" s="2"/>
    </row>
    <row r="21">
      <c r="A21" s="27">
        <v>8.0</v>
      </c>
      <c r="B21" s="18"/>
      <c r="C21" s="29">
        <v>8.0</v>
      </c>
      <c r="D21" s="20"/>
      <c r="E21" s="31">
        <v>8.0</v>
      </c>
      <c r="F21" s="22"/>
      <c r="G21" s="33">
        <v>8.0</v>
      </c>
      <c r="H21" s="24"/>
      <c r="I21" s="36" t="s">
        <v>38</v>
      </c>
      <c r="J21" s="26" t="s">
        <v>0</v>
      </c>
      <c r="K21" s="2"/>
      <c r="V21" s="2"/>
      <c r="W21" s="2"/>
      <c r="X21" s="2"/>
      <c r="Y21" s="2"/>
      <c r="Z21" s="2"/>
    </row>
    <row r="22">
      <c r="A22" s="27">
        <v>9.0</v>
      </c>
      <c r="B22" s="18" t="s">
        <v>0</v>
      </c>
      <c r="C22" s="29">
        <v>9.0</v>
      </c>
      <c r="D22" s="20"/>
      <c r="E22" s="31">
        <v>9.0</v>
      </c>
      <c r="F22" s="22"/>
      <c r="G22" s="33">
        <v>9.0</v>
      </c>
      <c r="H22" s="24"/>
      <c r="I22" s="36" t="s">
        <v>39</v>
      </c>
      <c r="J22" s="26" t="s">
        <v>0</v>
      </c>
      <c r="K22" s="2"/>
      <c r="L22" s="2"/>
      <c r="M22" s="2"/>
      <c r="N22" s="2"/>
      <c r="O22" s="2"/>
      <c r="P22" s="2"/>
      <c r="Q22" s="2" t="s">
        <v>0</v>
      </c>
      <c r="R22" s="2"/>
      <c r="S22" s="2"/>
      <c r="T22" s="2"/>
      <c r="U22" s="2"/>
      <c r="V22" s="2"/>
      <c r="W22" s="2"/>
      <c r="X22" s="2"/>
      <c r="Y22" s="2"/>
      <c r="Z22" s="2"/>
    </row>
    <row r="23">
      <c r="A23" s="27">
        <v>10.0</v>
      </c>
      <c r="B23" s="18" t="s">
        <v>0</v>
      </c>
      <c r="C23" s="29">
        <v>10.0</v>
      </c>
      <c r="D23" s="20"/>
      <c r="E23" s="31">
        <v>10.0</v>
      </c>
      <c r="F23" s="22"/>
      <c r="G23" s="33">
        <v>10.0</v>
      </c>
      <c r="H23" s="24"/>
      <c r="I23" s="40">
        <v>10.0</v>
      </c>
      <c r="J23" s="40" t="s">
        <v>0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>
      <c r="A24" s="27">
        <v>11.0</v>
      </c>
      <c r="B24" s="18"/>
      <c r="C24" s="29">
        <v>11.0</v>
      </c>
      <c r="D24" s="20"/>
      <c r="E24" s="31">
        <v>11.0</v>
      </c>
      <c r="F24" s="22"/>
      <c r="G24" s="33">
        <v>11.0</v>
      </c>
      <c r="H24" s="24"/>
      <c r="I24" s="40">
        <v>11.0</v>
      </c>
      <c r="J24" s="40" t="s">
        <v>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>
      <c r="A25" s="27">
        <v>12.0</v>
      </c>
      <c r="B25" s="18"/>
      <c r="C25" s="29">
        <v>12.0</v>
      </c>
      <c r="D25" s="20"/>
      <c r="E25" s="31">
        <v>12.0</v>
      </c>
      <c r="F25" s="22"/>
      <c r="G25" s="33">
        <v>12.0</v>
      </c>
      <c r="H25" s="24"/>
      <c r="I25" s="40">
        <v>12.0</v>
      </c>
      <c r="J25" s="40" t="s">
        <v>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27">
        <v>13.0</v>
      </c>
      <c r="B26" s="18"/>
      <c r="C26" s="29">
        <v>13.0</v>
      </c>
      <c r="D26" s="20" t="s">
        <v>0</v>
      </c>
      <c r="E26" s="31">
        <v>13.0</v>
      </c>
      <c r="F26" s="22"/>
      <c r="G26" s="33">
        <v>13.0</v>
      </c>
      <c r="H26" s="24"/>
      <c r="I26" s="41"/>
      <c r="J26" s="26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27">
        <v>14.0</v>
      </c>
      <c r="B27" s="18"/>
      <c r="C27" s="29">
        <v>14.0</v>
      </c>
      <c r="D27" s="20"/>
      <c r="E27" s="31">
        <v>14.0</v>
      </c>
      <c r="F27" s="22"/>
      <c r="G27" s="33">
        <v>14.0</v>
      </c>
      <c r="H27" s="24"/>
      <c r="I27" s="41"/>
      <c r="J27" s="26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27">
        <v>15.0</v>
      </c>
      <c r="B28" s="18"/>
      <c r="C28" s="29">
        <v>15.0</v>
      </c>
      <c r="D28" s="20"/>
      <c r="E28" s="31">
        <v>15.0</v>
      </c>
      <c r="F28" s="22"/>
      <c r="G28" s="33">
        <v>15.0</v>
      </c>
      <c r="H28" s="24"/>
      <c r="I28" s="41"/>
      <c r="J28" s="26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>
      <c r="A29" s="27">
        <v>16.0</v>
      </c>
      <c r="B29" s="18"/>
      <c r="C29" s="29">
        <v>16.0</v>
      </c>
      <c r="D29" s="20"/>
      <c r="E29" s="31">
        <v>16.0</v>
      </c>
      <c r="F29" s="22"/>
      <c r="G29" s="33">
        <v>16.0</v>
      </c>
      <c r="H29" s="24"/>
      <c r="I29" s="26"/>
      <c r="J29" s="26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>
      <c r="A30" s="27">
        <v>17.0</v>
      </c>
      <c r="B30" s="18"/>
      <c r="C30" s="29">
        <v>17.0</v>
      </c>
      <c r="D30" s="20" t="s">
        <v>0</v>
      </c>
      <c r="E30" s="31">
        <v>17.0</v>
      </c>
      <c r="F30" s="22"/>
      <c r="G30" s="33">
        <v>17.0</v>
      </c>
      <c r="H30" s="24"/>
      <c r="I30" s="26"/>
      <c r="J30" s="26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>
      <c r="A31" s="27">
        <v>18.0</v>
      </c>
      <c r="B31" s="18"/>
      <c r="C31" s="29">
        <v>18.0</v>
      </c>
      <c r="D31" s="20"/>
      <c r="E31" s="31">
        <v>18.0</v>
      </c>
      <c r="F31" s="22" t="s">
        <v>0</v>
      </c>
      <c r="G31" s="33">
        <v>18.0</v>
      </c>
      <c r="H31" s="24"/>
      <c r="I31" s="26"/>
      <c r="J31" s="26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>
      <c r="A32" s="27">
        <v>19.0</v>
      </c>
      <c r="B32" s="18"/>
      <c r="C32" s="29">
        <v>19.0</v>
      </c>
      <c r="D32" s="20" t="s">
        <v>0</v>
      </c>
      <c r="E32" s="31">
        <v>19.0</v>
      </c>
      <c r="F32" s="22" t="s">
        <v>0</v>
      </c>
      <c r="G32" s="33">
        <v>19.0</v>
      </c>
      <c r="H32" s="24"/>
      <c r="I32" s="26"/>
      <c r="J32" s="26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42" t="s">
        <v>0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>
      <c r="A64" s="43" t="s">
        <v>40</v>
      </c>
      <c r="B64" s="4" t="s">
        <v>2</v>
      </c>
      <c r="C64" s="4" t="s">
        <v>3</v>
      </c>
      <c r="D64" s="4" t="s">
        <v>4</v>
      </c>
      <c r="E64" s="4" t="s">
        <v>5</v>
      </c>
      <c r="F64" s="4" t="s">
        <v>6</v>
      </c>
      <c r="G64" s="4" t="s">
        <v>7</v>
      </c>
      <c r="H64" s="4" t="s">
        <v>8</v>
      </c>
      <c r="I64" s="4" t="s">
        <v>9</v>
      </c>
      <c r="J64" s="4" t="s">
        <v>10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5"/>
      <c r="B65" s="4" t="s">
        <v>1</v>
      </c>
      <c r="C65" s="4" t="s">
        <v>1</v>
      </c>
      <c r="D65" s="4" t="s">
        <v>1</v>
      </c>
      <c r="E65" s="4" t="s">
        <v>1</v>
      </c>
      <c r="F65" s="5"/>
      <c r="G65" s="5"/>
      <c r="H65" s="5"/>
      <c r="I65" s="5"/>
      <c r="J65" s="5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>
      <c r="A66" s="6" t="s">
        <v>11</v>
      </c>
      <c r="B66" s="10">
        <v>5.0</v>
      </c>
      <c r="C66" s="10">
        <v>3.0</v>
      </c>
      <c r="D66" s="10">
        <v>6.0</v>
      </c>
      <c r="E66" s="10">
        <v>7.0</v>
      </c>
      <c r="F66" s="4" t="s">
        <v>0</v>
      </c>
      <c r="G66" s="8">
        <f t="shared" ref="G66:G68" si="3">SUM(B66:F66)</f>
        <v>21</v>
      </c>
      <c r="H66" s="4" t="s">
        <v>12</v>
      </c>
      <c r="I66" s="9">
        <f t="shared" ref="I66:I67" si="4">G67/G66</f>
        <v>0.9047619048</v>
      </c>
      <c r="J66" s="9">
        <v>0.8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>
      <c r="A67" s="6" t="s">
        <v>13</v>
      </c>
      <c r="B67" s="10">
        <v>5.0</v>
      </c>
      <c r="C67" s="10">
        <v>5.0</v>
      </c>
      <c r="D67" s="10">
        <v>6.0</v>
      </c>
      <c r="E67" s="10">
        <v>2.0</v>
      </c>
      <c r="F67" s="10">
        <v>1.0</v>
      </c>
      <c r="G67" s="8">
        <f t="shared" si="3"/>
        <v>19</v>
      </c>
      <c r="H67" s="4" t="s">
        <v>14</v>
      </c>
      <c r="I67" s="9">
        <f t="shared" si="4"/>
        <v>0.7894736842</v>
      </c>
      <c r="J67" s="9">
        <v>0.8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>
      <c r="A68" s="6" t="s">
        <v>15</v>
      </c>
      <c r="B68" s="10">
        <v>6.0</v>
      </c>
      <c r="C68" s="10">
        <v>3.0</v>
      </c>
      <c r="D68" s="10">
        <v>2.0</v>
      </c>
      <c r="E68" s="10">
        <v>4.0</v>
      </c>
      <c r="F68" s="4" t="s">
        <v>0</v>
      </c>
      <c r="G68" s="8">
        <f t="shared" si="3"/>
        <v>15</v>
      </c>
      <c r="H68" s="4" t="s">
        <v>16</v>
      </c>
      <c r="I68" s="9">
        <f>G68/G66</f>
        <v>0.7142857143</v>
      </c>
      <c r="J68" s="9">
        <v>0.5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>
      <c r="A69" s="6" t="s">
        <v>17</v>
      </c>
      <c r="B69" s="5"/>
      <c r="C69" s="5"/>
      <c r="D69" s="4" t="s">
        <v>0</v>
      </c>
      <c r="E69" s="4" t="s">
        <v>0</v>
      </c>
      <c r="F69" s="5"/>
      <c r="G69" s="8">
        <v>0.0</v>
      </c>
      <c r="H69" s="4" t="s">
        <v>18</v>
      </c>
      <c r="I69" s="12">
        <f>G70/G71</f>
        <v>0.02059925094</v>
      </c>
      <c r="J69" s="9">
        <v>0.03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>
      <c r="A70" s="6" t="s">
        <v>19</v>
      </c>
      <c r="B70" s="10">
        <v>1.5</v>
      </c>
      <c r="C70" s="10">
        <v>2.0</v>
      </c>
      <c r="D70" s="5"/>
      <c r="E70" s="10">
        <v>2.0</v>
      </c>
      <c r="F70" s="5"/>
      <c r="G70" s="8">
        <f>SUM(B70:F70)</f>
        <v>5.5</v>
      </c>
      <c r="H70" s="4" t="s">
        <v>0</v>
      </c>
      <c r="I70" s="4" t="s">
        <v>0</v>
      </c>
      <c r="J70" s="13">
        <v>0.04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>
      <c r="A71" s="6" t="s">
        <v>20</v>
      </c>
      <c r="B71" s="10">
        <v>262.0</v>
      </c>
      <c r="C71" s="10">
        <v>263.0</v>
      </c>
      <c r="D71" s="10">
        <v>265.0</v>
      </c>
      <c r="E71" s="10">
        <v>267.0</v>
      </c>
      <c r="F71" s="5"/>
      <c r="G71" s="10">
        <v>267.0</v>
      </c>
      <c r="H71" s="4" t="s">
        <v>21</v>
      </c>
      <c r="I71" s="10">
        <v>0.0</v>
      </c>
      <c r="J71" s="10">
        <v>5.0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>
      <c r="A72" s="6" t="s">
        <v>22</v>
      </c>
      <c r="B72" s="10">
        <v>4.5</v>
      </c>
      <c r="C72" s="10">
        <v>1.0</v>
      </c>
      <c r="D72" s="10">
        <v>2.0</v>
      </c>
      <c r="E72" s="10">
        <v>2.0</v>
      </c>
      <c r="F72" s="5"/>
      <c r="G72" s="8">
        <v>9.5</v>
      </c>
      <c r="H72" s="4" t="s">
        <v>0</v>
      </c>
      <c r="I72" s="4" t="s">
        <v>0</v>
      </c>
      <c r="J72" s="5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>
      <c r="A73" s="6" t="s">
        <v>23</v>
      </c>
      <c r="B73" s="5"/>
      <c r="C73" s="5"/>
      <c r="D73" s="5"/>
      <c r="E73" s="5"/>
      <c r="F73" s="5"/>
      <c r="G73" s="4" t="s">
        <v>0</v>
      </c>
      <c r="H73" s="4" t="s">
        <v>0</v>
      </c>
      <c r="I73" s="4" t="s">
        <v>0</v>
      </c>
      <c r="J73" s="4" t="s">
        <v>0</v>
      </c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>
      <c r="A74" s="5" t="s">
        <v>41</v>
      </c>
      <c r="B74" s="11">
        <v>5.0</v>
      </c>
      <c r="C74" s="11">
        <v>4.0</v>
      </c>
      <c r="D74" s="11">
        <v>5.0</v>
      </c>
      <c r="E74" s="5" t="s">
        <v>0</v>
      </c>
      <c r="F74" s="5"/>
      <c r="G74" s="11">
        <f t="shared" ref="G74:G75" si="5">SUM(B74:F74)</f>
        <v>14</v>
      </c>
      <c r="H74" s="5" t="s">
        <v>0</v>
      </c>
      <c r="I74" s="5" t="s">
        <v>0</v>
      </c>
      <c r="J74" s="5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>
      <c r="A75" s="5" t="s">
        <v>42</v>
      </c>
      <c r="B75" s="5" t="s">
        <v>0</v>
      </c>
      <c r="C75" s="11">
        <v>1.0</v>
      </c>
      <c r="D75" s="11">
        <v>4.0</v>
      </c>
      <c r="E75" s="5" t="s">
        <v>0</v>
      </c>
      <c r="F75" s="5" t="s">
        <v>0</v>
      </c>
      <c r="G75" s="11">
        <f t="shared" si="5"/>
        <v>5</v>
      </c>
      <c r="H75" s="5" t="s">
        <v>0</v>
      </c>
      <c r="I75" s="5" t="s">
        <v>0</v>
      </c>
      <c r="J75" s="5" t="s">
        <v>0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2"/>
      <c r="B76" s="2"/>
      <c r="C76" s="2"/>
      <c r="D76" s="2"/>
      <c r="E76" s="2"/>
      <c r="F76" s="2" t="s">
        <v>0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>
      <c r="A77" s="18" t="s">
        <v>24</v>
      </c>
      <c r="B77" s="18"/>
      <c r="C77" s="20" t="s">
        <v>25</v>
      </c>
      <c r="D77" s="20"/>
      <c r="E77" s="22" t="s">
        <v>26</v>
      </c>
      <c r="F77" s="22" t="s">
        <v>0</v>
      </c>
      <c r="G77" s="24" t="s">
        <v>27</v>
      </c>
      <c r="H77" s="24"/>
      <c r="I77" s="26" t="s">
        <v>28</v>
      </c>
      <c r="J77" s="26"/>
      <c r="K77" s="2"/>
      <c r="L77" s="2"/>
      <c r="M77" s="44" t="s">
        <v>43</v>
      </c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27">
        <v>1.0</v>
      </c>
      <c r="B78" s="18" t="s">
        <v>44</v>
      </c>
      <c r="C78" s="29">
        <v>1.0</v>
      </c>
      <c r="D78" s="45" t="s">
        <v>45</v>
      </c>
      <c r="E78" s="31">
        <v>1.0</v>
      </c>
      <c r="F78" s="22" t="s">
        <v>46</v>
      </c>
      <c r="G78" s="33">
        <v>1.0</v>
      </c>
      <c r="H78" s="24" t="s">
        <v>47</v>
      </c>
      <c r="I78" s="36" t="s">
        <v>29</v>
      </c>
      <c r="J78" s="26" t="s">
        <v>48</v>
      </c>
      <c r="K78" s="2"/>
      <c r="L78" s="2"/>
      <c r="M78" s="46" t="s">
        <v>40</v>
      </c>
      <c r="N78" s="47" t="s">
        <v>2</v>
      </c>
      <c r="O78" s="47" t="s">
        <v>3</v>
      </c>
      <c r="P78" s="47" t="s">
        <v>4</v>
      </c>
      <c r="Q78" s="47" t="s">
        <v>5</v>
      </c>
      <c r="R78" s="47" t="s">
        <v>6</v>
      </c>
      <c r="S78" s="47" t="s">
        <v>7</v>
      </c>
      <c r="T78" s="47" t="s">
        <v>8</v>
      </c>
      <c r="U78" s="47" t="s">
        <v>9</v>
      </c>
      <c r="V78" s="47" t="s">
        <v>10</v>
      </c>
      <c r="W78" s="2"/>
      <c r="X78" s="2"/>
      <c r="Y78" s="2"/>
      <c r="Z78" s="2"/>
    </row>
    <row r="79">
      <c r="A79" s="27">
        <v>2.0</v>
      </c>
      <c r="B79" s="18" t="s">
        <v>49</v>
      </c>
      <c r="C79" s="29">
        <v>2.0</v>
      </c>
      <c r="D79" s="20" t="s">
        <v>50</v>
      </c>
      <c r="E79" s="31">
        <v>2.0</v>
      </c>
      <c r="F79" s="22" t="s">
        <v>51</v>
      </c>
      <c r="G79" s="33">
        <v>2.0</v>
      </c>
      <c r="H79" s="24"/>
      <c r="I79" s="36" t="s">
        <v>31</v>
      </c>
      <c r="J79" s="26" t="s">
        <v>52</v>
      </c>
      <c r="K79" s="2"/>
      <c r="L79" s="2"/>
      <c r="M79" s="18"/>
      <c r="N79" s="47" t="s">
        <v>1</v>
      </c>
      <c r="O79" s="47" t="s">
        <v>1</v>
      </c>
      <c r="P79" s="47" t="s">
        <v>1</v>
      </c>
      <c r="Q79" s="47" t="s">
        <v>1</v>
      </c>
      <c r="R79" s="18"/>
      <c r="S79" s="18"/>
      <c r="T79" s="18"/>
      <c r="U79" s="18"/>
      <c r="V79" s="18"/>
      <c r="W79" s="2"/>
      <c r="X79" s="2"/>
      <c r="Y79" s="2"/>
      <c r="Z79" s="2"/>
    </row>
    <row r="80">
      <c r="A80" s="27">
        <v>3.0</v>
      </c>
      <c r="B80" s="18" t="s">
        <v>53</v>
      </c>
      <c r="C80" s="29">
        <v>3.0</v>
      </c>
      <c r="D80" s="20" t="s">
        <v>54</v>
      </c>
      <c r="E80" s="31">
        <v>3.0</v>
      </c>
      <c r="F80" s="22" t="s">
        <v>55</v>
      </c>
      <c r="G80" s="33">
        <v>3.0</v>
      </c>
      <c r="H80" s="24" t="s">
        <v>0</v>
      </c>
      <c r="I80" s="36" t="s">
        <v>33</v>
      </c>
      <c r="J80" s="26" t="s">
        <v>56</v>
      </c>
      <c r="K80" s="2"/>
      <c r="L80" s="2"/>
      <c r="M80" s="48" t="s">
        <v>11</v>
      </c>
      <c r="N80" s="49">
        <v>1.0</v>
      </c>
      <c r="O80" s="49">
        <v>4.0</v>
      </c>
      <c r="P80" s="49">
        <v>9.0</v>
      </c>
      <c r="Q80" s="49">
        <v>4.0</v>
      </c>
      <c r="R80" s="47" t="s">
        <v>0</v>
      </c>
      <c r="S80" s="50">
        <v>16.0</v>
      </c>
      <c r="T80" s="47" t="s">
        <v>12</v>
      </c>
      <c r="U80" s="51">
        <f t="shared" ref="U80:U81" si="6">S81/S80</f>
        <v>1</v>
      </c>
      <c r="V80" s="51">
        <v>0.8</v>
      </c>
      <c r="W80" s="2"/>
      <c r="X80" s="2"/>
      <c r="Y80" s="2"/>
      <c r="Z80" s="2"/>
    </row>
    <row r="81">
      <c r="A81" s="27">
        <v>4.0</v>
      </c>
      <c r="B81" s="18" t="s">
        <v>57</v>
      </c>
      <c r="C81" s="29">
        <v>4.0</v>
      </c>
      <c r="D81" s="20" t="s">
        <v>58</v>
      </c>
      <c r="E81" s="31">
        <v>4.0</v>
      </c>
      <c r="F81" s="22" t="s">
        <v>59</v>
      </c>
      <c r="G81" s="33">
        <v>4.0</v>
      </c>
      <c r="H81" s="24" t="s">
        <v>0</v>
      </c>
      <c r="I81" s="36" t="s">
        <v>34</v>
      </c>
      <c r="J81" s="26" t="s">
        <v>60</v>
      </c>
      <c r="K81" s="2"/>
      <c r="L81" s="2"/>
      <c r="M81" s="48" t="s">
        <v>13</v>
      </c>
      <c r="N81" s="49">
        <v>1.0</v>
      </c>
      <c r="O81" s="49">
        <v>1.0</v>
      </c>
      <c r="P81" s="49">
        <v>6.0</v>
      </c>
      <c r="Q81" s="49">
        <v>8.0</v>
      </c>
      <c r="R81" s="47" t="s">
        <v>0</v>
      </c>
      <c r="S81" s="50">
        <v>16.0</v>
      </c>
      <c r="T81" s="47" t="s">
        <v>14</v>
      </c>
      <c r="U81" s="51">
        <f t="shared" si="6"/>
        <v>0.875</v>
      </c>
      <c r="V81" s="51">
        <v>0.8</v>
      </c>
      <c r="W81" s="2"/>
      <c r="X81" s="2"/>
      <c r="Y81" s="2"/>
      <c r="Z81" s="2"/>
    </row>
    <row r="82">
      <c r="A82" s="27">
        <v>5.0</v>
      </c>
      <c r="B82" s="18"/>
      <c r="C82" s="29">
        <v>5.0</v>
      </c>
      <c r="D82" s="20" t="s">
        <v>61</v>
      </c>
      <c r="E82" s="31">
        <v>5.0</v>
      </c>
      <c r="F82" s="22" t="s">
        <v>62</v>
      </c>
      <c r="G82" s="33">
        <v>5.0</v>
      </c>
      <c r="H82" s="24" t="s">
        <v>0</v>
      </c>
      <c r="I82" s="36" t="s">
        <v>35</v>
      </c>
      <c r="J82" s="26" t="s">
        <v>63</v>
      </c>
      <c r="K82" s="2"/>
      <c r="L82" s="2"/>
      <c r="M82" s="48" t="s">
        <v>15</v>
      </c>
      <c r="N82" s="49">
        <v>6.0</v>
      </c>
      <c r="O82" s="49">
        <v>2.0</v>
      </c>
      <c r="P82" s="49">
        <v>1.0</v>
      </c>
      <c r="Q82" s="49">
        <v>5.0</v>
      </c>
      <c r="R82" s="47" t="s">
        <v>0</v>
      </c>
      <c r="S82" s="50">
        <v>14.0</v>
      </c>
      <c r="T82" s="47" t="s">
        <v>16</v>
      </c>
      <c r="U82" s="51">
        <f>S82/S80</f>
        <v>0.875</v>
      </c>
      <c r="V82" s="51">
        <v>0.5</v>
      </c>
      <c r="W82" s="2"/>
      <c r="X82" s="2"/>
      <c r="Y82" s="2"/>
      <c r="Z82" s="2"/>
    </row>
    <row r="83">
      <c r="A83" s="27">
        <v>6.0</v>
      </c>
      <c r="B83" s="18"/>
      <c r="C83" s="29">
        <v>6.0</v>
      </c>
      <c r="D83" s="20" t="s">
        <v>64</v>
      </c>
      <c r="E83" s="31">
        <v>6.0</v>
      </c>
      <c r="F83" s="22" t="s">
        <v>65</v>
      </c>
      <c r="G83" s="33">
        <v>6.0</v>
      </c>
      <c r="H83" s="24"/>
      <c r="I83" s="36" t="s">
        <v>36</v>
      </c>
      <c r="J83" s="26" t="s">
        <v>66</v>
      </c>
      <c r="K83" s="2"/>
      <c r="L83" s="2"/>
      <c r="M83" s="48" t="s">
        <v>17</v>
      </c>
      <c r="N83" s="49">
        <v>1.0</v>
      </c>
      <c r="O83" s="47" t="s">
        <v>0</v>
      </c>
      <c r="P83" s="18"/>
      <c r="Q83" s="47" t="s">
        <v>0</v>
      </c>
      <c r="R83" s="18"/>
      <c r="S83" s="50">
        <v>1.0</v>
      </c>
      <c r="T83" s="47" t="s">
        <v>18</v>
      </c>
      <c r="U83" s="52">
        <f>S84/S85</f>
        <v>0.01680672269</v>
      </c>
      <c r="V83" s="51">
        <v>0.03</v>
      </c>
      <c r="W83" s="2"/>
      <c r="X83" s="2"/>
      <c r="Y83" s="2"/>
      <c r="Z83" s="2"/>
    </row>
    <row r="84">
      <c r="A84" s="27">
        <v>7.0</v>
      </c>
      <c r="B84" s="18"/>
      <c r="C84" s="29">
        <v>7.0</v>
      </c>
      <c r="D84" s="20" t="s">
        <v>67</v>
      </c>
      <c r="E84" s="31">
        <v>7.0</v>
      </c>
      <c r="F84" s="22" t="s">
        <v>68</v>
      </c>
      <c r="G84" s="33">
        <v>7.0</v>
      </c>
      <c r="H84" s="24"/>
      <c r="I84" s="36" t="s">
        <v>37</v>
      </c>
      <c r="J84" s="26" t="s">
        <v>69</v>
      </c>
      <c r="K84" s="2"/>
      <c r="L84" s="2"/>
      <c r="M84" s="48" t="s">
        <v>19</v>
      </c>
      <c r="N84" s="49">
        <v>2.0</v>
      </c>
      <c r="O84" s="49">
        <v>1.0</v>
      </c>
      <c r="P84" s="47" t="s">
        <v>0</v>
      </c>
      <c r="Q84" s="49">
        <v>1.0</v>
      </c>
      <c r="R84" s="47" t="s">
        <v>0</v>
      </c>
      <c r="S84" s="50">
        <v>4.0</v>
      </c>
      <c r="T84" s="47" t="s">
        <v>70</v>
      </c>
      <c r="U84" s="53">
        <f>S86/S85</f>
        <v>0.04201680672</v>
      </c>
      <c r="V84" s="54">
        <v>0.04</v>
      </c>
      <c r="W84" s="2"/>
      <c r="X84" s="2"/>
      <c r="Y84" s="2"/>
      <c r="Z84" s="2"/>
    </row>
    <row r="85">
      <c r="A85" s="27">
        <v>8.0</v>
      </c>
      <c r="B85" s="18"/>
      <c r="C85" s="29">
        <v>8.0</v>
      </c>
      <c r="D85" s="20"/>
      <c r="E85" s="31">
        <v>8.0</v>
      </c>
      <c r="F85" s="22" t="s">
        <v>71</v>
      </c>
      <c r="G85" s="33">
        <v>8.0</v>
      </c>
      <c r="H85" s="24"/>
      <c r="I85" s="36" t="s">
        <v>38</v>
      </c>
      <c r="J85" s="26" t="s">
        <v>72</v>
      </c>
      <c r="K85" s="2"/>
      <c r="L85" s="2"/>
      <c r="M85" s="48" t="s">
        <v>20</v>
      </c>
      <c r="N85" s="49">
        <v>232.0</v>
      </c>
      <c r="O85" s="49">
        <v>233.0</v>
      </c>
      <c r="P85" s="49">
        <v>234.0</v>
      </c>
      <c r="Q85" s="49">
        <v>238.0</v>
      </c>
      <c r="R85" s="47" t="s">
        <v>0</v>
      </c>
      <c r="S85" s="49">
        <v>238.0</v>
      </c>
      <c r="T85" s="47" t="s">
        <v>21</v>
      </c>
      <c r="U85" s="49">
        <v>4.0</v>
      </c>
      <c r="V85" s="49">
        <v>5.0</v>
      </c>
      <c r="W85" s="2"/>
      <c r="X85" s="2"/>
      <c r="Y85" s="2"/>
      <c r="Z85" s="2"/>
    </row>
    <row r="86">
      <c r="A86" s="27">
        <v>9.0</v>
      </c>
      <c r="B86" s="18"/>
      <c r="C86" s="29">
        <v>9.0</v>
      </c>
      <c r="D86" s="20"/>
      <c r="E86" s="31">
        <v>9.0</v>
      </c>
      <c r="F86" s="22" t="s">
        <v>73</v>
      </c>
      <c r="G86" s="33">
        <v>9.0</v>
      </c>
      <c r="H86" s="24"/>
      <c r="I86" s="36" t="s">
        <v>39</v>
      </c>
      <c r="J86" s="26" t="s">
        <v>74</v>
      </c>
      <c r="K86" s="2"/>
      <c r="L86" s="2"/>
      <c r="M86" s="48" t="s">
        <v>22</v>
      </c>
      <c r="N86" s="49">
        <v>4.0</v>
      </c>
      <c r="O86" s="49">
        <v>1.0</v>
      </c>
      <c r="P86" s="49">
        <v>1.0</v>
      </c>
      <c r="Q86" s="49">
        <v>4.0</v>
      </c>
      <c r="R86" s="47" t="s">
        <v>0</v>
      </c>
      <c r="S86" s="50">
        <v>10.0</v>
      </c>
      <c r="T86" s="47" t="s">
        <v>75</v>
      </c>
      <c r="U86" s="18"/>
      <c r="V86" s="18"/>
      <c r="W86" s="2"/>
      <c r="X86" s="2"/>
      <c r="Y86" s="2"/>
      <c r="Z86" s="2"/>
    </row>
    <row r="87">
      <c r="A87" s="27">
        <v>10.0</v>
      </c>
      <c r="B87" s="18" t="s">
        <v>0</v>
      </c>
      <c r="C87" s="29">
        <v>10.0</v>
      </c>
      <c r="D87" s="20"/>
      <c r="E87" s="31">
        <v>10.0</v>
      </c>
      <c r="F87" s="22" t="s">
        <v>76</v>
      </c>
      <c r="G87" s="33">
        <v>10.0</v>
      </c>
      <c r="H87" s="24"/>
      <c r="I87" s="40">
        <v>10.0</v>
      </c>
      <c r="J87" s="26"/>
      <c r="K87" s="2"/>
      <c r="L87" s="2"/>
      <c r="M87" s="48" t="s">
        <v>23</v>
      </c>
      <c r="N87" s="51">
        <v>0.43</v>
      </c>
      <c r="O87" s="51">
        <v>0.43</v>
      </c>
      <c r="P87" s="51">
        <v>0.43</v>
      </c>
      <c r="Q87" s="51">
        <v>0.43</v>
      </c>
      <c r="R87" s="55" t="s">
        <v>0</v>
      </c>
      <c r="S87" s="55" t="s">
        <v>0</v>
      </c>
      <c r="T87" s="18"/>
      <c r="U87" s="18"/>
      <c r="V87" s="18"/>
      <c r="W87" s="2"/>
      <c r="X87" s="2"/>
      <c r="Y87" s="2"/>
      <c r="Z87" s="2"/>
    </row>
    <row r="88">
      <c r="A88" s="27">
        <v>11.0</v>
      </c>
      <c r="B88" s="18" t="s">
        <v>0</v>
      </c>
      <c r="C88" s="29">
        <v>11.0</v>
      </c>
      <c r="D88" s="20"/>
      <c r="E88" s="31">
        <v>11.0</v>
      </c>
      <c r="F88" s="22" t="s">
        <v>77</v>
      </c>
      <c r="G88" s="33">
        <v>11.0</v>
      </c>
      <c r="H88" s="24"/>
      <c r="I88" s="40">
        <v>11.0</v>
      </c>
      <c r="J88" s="26"/>
      <c r="K88" s="2"/>
      <c r="L88" s="2"/>
      <c r="M88" s="18" t="s">
        <v>41</v>
      </c>
      <c r="N88" s="56">
        <v>5.0</v>
      </c>
      <c r="O88" s="56">
        <v>5.0</v>
      </c>
      <c r="P88" s="56">
        <v>7.0</v>
      </c>
      <c r="Q88" s="56">
        <v>3.0</v>
      </c>
      <c r="R88" s="18" t="s">
        <v>0</v>
      </c>
      <c r="S88" s="56">
        <v>6.0</v>
      </c>
      <c r="T88" s="18"/>
      <c r="U88" s="18"/>
      <c r="V88" s="18"/>
      <c r="W88" s="2"/>
      <c r="X88" s="2"/>
      <c r="Y88" s="2"/>
      <c r="Z88" s="2"/>
    </row>
    <row r="89">
      <c r="A89" s="27">
        <v>12.0</v>
      </c>
      <c r="B89" s="18"/>
      <c r="C89" s="29">
        <v>12.0</v>
      </c>
      <c r="D89" s="20" t="s">
        <v>0</v>
      </c>
      <c r="E89" s="31">
        <v>12.0</v>
      </c>
      <c r="F89" s="22" t="s">
        <v>78</v>
      </c>
      <c r="G89" s="33">
        <v>12.0</v>
      </c>
      <c r="H89" s="24"/>
      <c r="I89" s="57">
        <v>0.12</v>
      </c>
      <c r="J89" s="41"/>
      <c r="K89" s="2"/>
      <c r="L89" s="2"/>
      <c r="M89" s="18" t="s">
        <v>42</v>
      </c>
      <c r="N89" s="18" t="s">
        <v>0</v>
      </c>
      <c r="O89" s="56">
        <v>4.0</v>
      </c>
      <c r="P89" s="56">
        <v>4.0</v>
      </c>
      <c r="Q89" s="18" t="s">
        <v>0</v>
      </c>
      <c r="R89" s="18"/>
      <c r="S89" s="18"/>
      <c r="T89" s="18"/>
      <c r="U89" s="18"/>
      <c r="V89" s="18"/>
      <c r="W89" s="2"/>
      <c r="X89" s="2"/>
      <c r="Y89" s="2"/>
      <c r="Z89" s="2"/>
    </row>
    <row r="90">
      <c r="A90" s="27">
        <v>13.0</v>
      </c>
      <c r="B90" s="18"/>
      <c r="C90" s="29">
        <v>13.0</v>
      </c>
      <c r="D90" s="20" t="s">
        <v>0</v>
      </c>
      <c r="E90" s="31">
        <v>13.0</v>
      </c>
      <c r="F90" s="22" t="s">
        <v>79</v>
      </c>
      <c r="G90" s="33">
        <v>13.0</v>
      </c>
      <c r="H90" s="24"/>
      <c r="I90" s="41"/>
      <c r="J90" s="41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27">
        <v>14.0</v>
      </c>
      <c r="B91" s="18"/>
      <c r="C91" s="29">
        <v>14.0</v>
      </c>
      <c r="D91" s="20" t="s">
        <v>0</v>
      </c>
      <c r="E91" s="31">
        <v>14.0</v>
      </c>
      <c r="F91" s="22" t="s">
        <v>80</v>
      </c>
      <c r="G91" s="33">
        <v>14.0</v>
      </c>
      <c r="H91" s="24"/>
      <c r="I91" s="41"/>
      <c r="J91" s="41"/>
      <c r="K91" s="2"/>
      <c r="L91" s="2"/>
      <c r="M91" s="58" t="s">
        <v>81</v>
      </c>
      <c r="N91" s="26" t="s">
        <v>82</v>
      </c>
      <c r="O91" s="23" t="s">
        <v>83</v>
      </c>
      <c r="P91" s="59" t="s">
        <v>84</v>
      </c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27">
        <v>15.0</v>
      </c>
      <c r="B92" s="18"/>
      <c r="C92" s="29">
        <v>15.0</v>
      </c>
      <c r="D92" s="20" t="s">
        <v>0</v>
      </c>
      <c r="E92" s="31">
        <v>15.0</v>
      </c>
      <c r="F92" s="22" t="s">
        <v>85</v>
      </c>
      <c r="G92" s="33">
        <v>15.0</v>
      </c>
      <c r="H92" s="24"/>
      <c r="I92" s="41"/>
      <c r="J92" s="41"/>
      <c r="K92" s="2"/>
      <c r="L92" s="2"/>
      <c r="M92" s="60" t="s">
        <v>86</v>
      </c>
      <c r="N92" s="26"/>
      <c r="O92" s="24"/>
      <c r="P92" s="61"/>
      <c r="Q92" s="2"/>
      <c r="R92" s="2"/>
      <c r="S92" s="2"/>
      <c r="T92" s="38"/>
      <c r="U92" s="38"/>
      <c r="V92" s="38"/>
      <c r="W92" s="2"/>
      <c r="X92" s="2"/>
      <c r="Y92" s="2"/>
      <c r="Z92" s="2"/>
    </row>
    <row r="93">
      <c r="A93" s="27">
        <v>16.0</v>
      </c>
      <c r="B93" s="18"/>
      <c r="C93" s="29">
        <v>16.0</v>
      </c>
      <c r="D93" s="20" t="s">
        <v>0</v>
      </c>
      <c r="E93" s="31">
        <v>16.0</v>
      </c>
      <c r="F93" s="22" t="s">
        <v>0</v>
      </c>
      <c r="G93" s="33">
        <v>16.0</v>
      </c>
      <c r="H93" s="24"/>
      <c r="I93" s="26"/>
      <c r="J93" s="62"/>
      <c r="K93" s="2"/>
      <c r="L93" s="2"/>
      <c r="M93" s="60" t="s">
        <v>87</v>
      </c>
      <c r="N93" s="26"/>
      <c r="O93" s="24"/>
      <c r="P93" s="61"/>
      <c r="Q93" s="2"/>
      <c r="R93" s="2"/>
      <c r="S93" s="2"/>
      <c r="T93" s="38"/>
      <c r="U93" s="38"/>
      <c r="V93" s="38"/>
      <c r="W93" s="2"/>
      <c r="X93" s="2"/>
      <c r="Y93" s="2"/>
      <c r="Z93" s="2"/>
    </row>
    <row r="94">
      <c r="A94" s="27">
        <v>17.0</v>
      </c>
      <c r="B94" s="18"/>
      <c r="C94" s="29">
        <v>17.0</v>
      </c>
      <c r="D94" s="20"/>
      <c r="E94" s="31">
        <v>17.0</v>
      </c>
      <c r="F94" s="22" t="s">
        <v>0</v>
      </c>
      <c r="G94" s="33">
        <v>17.0</v>
      </c>
      <c r="H94" s="24"/>
      <c r="I94" s="26"/>
      <c r="J94" s="26"/>
      <c r="K94" s="2"/>
      <c r="L94" s="2"/>
      <c r="M94" s="63" t="s">
        <v>88</v>
      </c>
      <c r="N94" s="26" t="s">
        <v>89</v>
      </c>
      <c r="O94" s="24"/>
      <c r="P94" s="61"/>
      <c r="Q94" s="2"/>
      <c r="R94" s="2"/>
      <c r="S94" s="2"/>
      <c r="T94" s="38"/>
      <c r="U94" s="38"/>
      <c r="V94" s="38"/>
      <c r="W94" s="2"/>
      <c r="X94" s="2"/>
      <c r="Y94" s="2"/>
      <c r="Z94" s="2"/>
    </row>
    <row r="95">
      <c r="A95" s="27">
        <v>18.0</v>
      </c>
      <c r="B95" s="18"/>
      <c r="C95" s="29">
        <v>18.0</v>
      </c>
      <c r="D95" s="20"/>
      <c r="E95" s="31">
        <v>18.0</v>
      </c>
      <c r="F95" s="22"/>
      <c r="G95" s="33">
        <v>18.0</v>
      </c>
      <c r="H95" s="24"/>
      <c r="I95" s="26"/>
      <c r="J95" s="26"/>
      <c r="K95" s="2"/>
      <c r="L95" s="2"/>
      <c r="M95" s="60" t="s">
        <v>90</v>
      </c>
      <c r="N95" s="26"/>
      <c r="O95" s="24"/>
      <c r="P95" s="61"/>
      <c r="Q95" s="2"/>
      <c r="R95" s="2"/>
      <c r="S95" s="2"/>
      <c r="T95" s="38"/>
      <c r="U95" s="38"/>
      <c r="V95" s="38"/>
      <c r="W95" s="2"/>
      <c r="X95" s="2"/>
      <c r="Y95" s="2"/>
      <c r="Z95" s="2"/>
    </row>
    <row r="96">
      <c r="A96" s="27">
        <v>19.0</v>
      </c>
      <c r="B96" s="18"/>
      <c r="C96" s="29">
        <v>19.0</v>
      </c>
      <c r="D96" s="20"/>
      <c r="E96" s="31">
        <v>19.0</v>
      </c>
      <c r="F96" s="22"/>
      <c r="G96" s="33">
        <v>19.0</v>
      </c>
      <c r="H96" s="24"/>
      <c r="I96" s="26"/>
      <c r="J96" s="26"/>
      <c r="K96" s="2"/>
      <c r="L96" s="2"/>
      <c r="M96" s="60" t="s">
        <v>91</v>
      </c>
      <c r="N96" s="26"/>
      <c r="O96" s="24"/>
      <c r="P96" s="61"/>
      <c r="Q96" s="2"/>
      <c r="R96" s="2"/>
      <c r="S96" s="2"/>
      <c r="T96" s="2"/>
      <c r="U96" s="64"/>
      <c r="V96" s="64"/>
      <c r="W96" s="2"/>
      <c r="X96" s="2"/>
      <c r="Y96" s="2"/>
      <c r="Z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60" t="s">
        <v>92</v>
      </c>
      <c r="N97" s="26"/>
      <c r="O97" s="24"/>
      <c r="P97" s="61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60" t="s">
        <v>93</v>
      </c>
      <c r="N98" s="26"/>
      <c r="O98" s="65">
        <v>42417.0</v>
      </c>
      <c r="P98" s="61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60" t="s">
        <v>94</v>
      </c>
      <c r="N99" s="26"/>
      <c r="O99" s="65">
        <v>42415.0</v>
      </c>
      <c r="P99" s="61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60"/>
      <c r="N100" s="26"/>
      <c r="O100" s="24"/>
      <c r="P100" s="61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60"/>
      <c r="N101" s="26"/>
      <c r="O101" s="24"/>
      <c r="P101" s="61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60"/>
      <c r="N102" s="26"/>
      <c r="O102" s="24"/>
      <c r="P102" s="61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60"/>
      <c r="N103" s="26"/>
      <c r="O103" s="24"/>
      <c r="P103" s="61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60"/>
      <c r="N104" s="26"/>
      <c r="O104" s="24"/>
      <c r="P104" s="61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60"/>
      <c r="N105" s="26"/>
      <c r="O105" s="24"/>
      <c r="P105" s="61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60"/>
      <c r="N106" s="26"/>
      <c r="O106" s="24"/>
      <c r="P106" s="61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60"/>
      <c r="N107" s="26"/>
      <c r="O107" s="24"/>
      <c r="P107" s="61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60"/>
      <c r="N108" s="26"/>
      <c r="O108" s="24"/>
      <c r="P108" s="61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60"/>
      <c r="N109" s="26"/>
      <c r="O109" s="24"/>
      <c r="P109" s="61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60"/>
      <c r="N110" s="26"/>
      <c r="O110" s="24"/>
      <c r="P110" s="61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66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42" t="s">
        <v>0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43" t="s">
        <v>40</v>
      </c>
      <c r="B166" s="4" t="s">
        <v>2</v>
      </c>
      <c r="C166" s="4" t="s">
        <v>3</v>
      </c>
      <c r="D166" s="4" t="s">
        <v>4</v>
      </c>
      <c r="E166" s="4" t="s">
        <v>5</v>
      </c>
      <c r="F166" s="4" t="s">
        <v>6</v>
      </c>
      <c r="G166" s="4" t="s">
        <v>7</v>
      </c>
      <c r="H166" s="4" t="s">
        <v>8</v>
      </c>
      <c r="I166" s="4" t="s">
        <v>9</v>
      </c>
      <c r="J166" s="4" t="s">
        <v>10</v>
      </c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5"/>
      <c r="B167" s="4" t="s">
        <v>1</v>
      </c>
      <c r="C167" s="4" t="s">
        <v>1</v>
      </c>
      <c r="D167" s="4" t="s">
        <v>1</v>
      </c>
      <c r="E167" s="4" t="s">
        <v>1</v>
      </c>
      <c r="F167" s="5"/>
      <c r="G167" s="5"/>
      <c r="H167" s="5"/>
      <c r="I167" s="5"/>
      <c r="J167" s="5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6" t="s">
        <v>11</v>
      </c>
      <c r="B168" s="10">
        <v>5.0</v>
      </c>
      <c r="C168" s="10">
        <v>3.0</v>
      </c>
      <c r="D168" s="10">
        <v>6.0</v>
      </c>
      <c r="E168" s="10">
        <v>7.0</v>
      </c>
      <c r="F168" s="4" t="s">
        <v>0</v>
      </c>
      <c r="G168" s="8">
        <f t="shared" ref="G168:G170" si="7">SUM(B168:F168)</f>
        <v>21</v>
      </c>
      <c r="H168" s="4" t="s">
        <v>12</v>
      </c>
      <c r="I168" s="9">
        <f t="shared" ref="I168:I169" si="8">G169/G168</f>
        <v>0.9047619048</v>
      </c>
      <c r="J168" s="9">
        <v>0.8</v>
      </c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6" t="s">
        <v>13</v>
      </c>
      <c r="B169" s="10">
        <v>5.0</v>
      </c>
      <c r="C169" s="10">
        <v>5.0</v>
      </c>
      <c r="D169" s="10">
        <v>6.0</v>
      </c>
      <c r="E169" s="10">
        <v>2.0</v>
      </c>
      <c r="F169" s="10">
        <v>1.0</v>
      </c>
      <c r="G169" s="8">
        <f t="shared" si="7"/>
        <v>19</v>
      </c>
      <c r="H169" s="4" t="s">
        <v>14</v>
      </c>
      <c r="I169" s="9">
        <f t="shared" si="8"/>
        <v>0.7894736842</v>
      </c>
      <c r="J169" s="9">
        <v>0.8</v>
      </c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6" t="s">
        <v>15</v>
      </c>
      <c r="B170" s="10">
        <v>6.0</v>
      </c>
      <c r="C170" s="10">
        <v>3.0</v>
      </c>
      <c r="D170" s="10">
        <v>2.0</v>
      </c>
      <c r="E170" s="10">
        <v>4.0</v>
      </c>
      <c r="F170" s="4" t="s">
        <v>0</v>
      </c>
      <c r="G170" s="8">
        <f t="shared" si="7"/>
        <v>15</v>
      </c>
      <c r="H170" s="4" t="s">
        <v>16</v>
      </c>
      <c r="I170" s="9">
        <f>G170/G168</f>
        <v>0.7142857143</v>
      </c>
      <c r="J170" s="9">
        <v>0.5</v>
      </c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6" t="s">
        <v>17</v>
      </c>
      <c r="B171" s="5"/>
      <c r="C171" s="5"/>
      <c r="D171" s="4" t="s">
        <v>0</v>
      </c>
      <c r="E171" s="4" t="s">
        <v>0</v>
      </c>
      <c r="F171" s="5"/>
      <c r="G171" s="8">
        <v>0.0</v>
      </c>
      <c r="H171" s="4" t="s">
        <v>18</v>
      </c>
      <c r="I171" s="12">
        <f>G172/G173</f>
        <v>0.02059925094</v>
      </c>
      <c r="J171" s="9">
        <v>0.03</v>
      </c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6" t="s">
        <v>19</v>
      </c>
      <c r="B172" s="10">
        <v>1.5</v>
      </c>
      <c r="C172" s="10">
        <v>2.0</v>
      </c>
      <c r="D172" s="5"/>
      <c r="E172" s="10">
        <v>2.0</v>
      </c>
      <c r="F172" s="5"/>
      <c r="G172" s="8">
        <f>SUM(B172:F172)</f>
        <v>5.5</v>
      </c>
      <c r="H172" s="4" t="s">
        <v>0</v>
      </c>
      <c r="I172" s="4" t="s">
        <v>0</v>
      </c>
      <c r="J172" s="13">
        <v>0.04</v>
      </c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6" t="s">
        <v>20</v>
      </c>
      <c r="B173" s="10">
        <v>262.0</v>
      </c>
      <c r="C173" s="10">
        <v>263.0</v>
      </c>
      <c r="D173" s="10">
        <v>265.0</v>
      </c>
      <c r="E173" s="10">
        <v>267.0</v>
      </c>
      <c r="F173" s="5"/>
      <c r="G173" s="10">
        <v>267.0</v>
      </c>
      <c r="H173" s="4" t="s">
        <v>21</v>
      </c>
      <c r="I173" s="10">
        <v>0.0</v>
      </c>
      <c r="J173" s="10">
        <v>5.0</v>
      </c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6" t="s">
        <v>22</v>
      </c>
      <c r="B174" s="10">
        <v>4.5</v>
      </c>
      <c r="C174" s="10">
        <v>1.0</v>
      </c>
      <c r="D174" s="10">
        <v>2.0</v>
      </c>
      <c r="E174" s="10">
        <v>2.0</v>
      </c>
      <c r="F174" s="5"/>
      <c r="G174" s="8">
        <v>9.5</v>
      </c>
      <c r="H174" s="4" t="s">
        <v>0</v>
      </c>
      <c r="I174" s="4" t="s">
        <v>0</v>
      </c>
      <c r="J174" s="5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6" t="s">
        <v>23</v>
      </c>
      <c r="B175" s="5"/>
      <c r="C175" s="5"/>
      <c r="D175" s="5"/>
      <c r="E175" s="5"/>
      <c r="F175" s="5"/>
      <c r="G175" s="4" t="s">
        <v>0</v>
      </c>
      <c r="H175" s="4" t="s">
        <v>0</v>
      </c>
      <c r="I175" s="4" t="s">
        <v>0</v>
      </c>
      <c r="J175" s="4" t="s">
        <v>0</v>
      </c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5" t="s">
        <v>41</v>
      </c>
      <c r="B176" s="11">
        <v>5.0</v>
      </c>
      <c r="C176" s="11">
        <v>4.0</v>
      </c>
      <c r="D176" s="11">
        <v>5.0</v>
      </c>
      <c r="E176" s="5" t="s">
        <v>0</v>
      </c>
      <c r="F176" s="5"/>
      <c r="G176" s="11">
        <f t="shared" ref="G176:G177" si="9">SUM(B176:F176)</f>
        <v>14</v>
      </c>
      <c r="H176" s="5" t="s">
        <v>0</v>
      </c>
      <c r="I176" s="5" t="s">
        <v>0</v>
      </c>
      <c r="J176" s="5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5" t="s">
        <v>42</v>
      </c>
      <c r="B177" s="5" t="s">
        <v>0</v>
      </c>
      <c r="C177" s="11">
        <v>1.0</v>
      </c>
      <c r="D177" s="11">
        <v>4.0</v>
      </c>
      <c r="E177" s="5" t="s">
        <v>0</v>
      </c>
      <c r="F177" s="5" t="s">
        <v>0</v>
      </c>
      <c r="G177" s="11">
        <f t="shared" si="9"/>
        <v>5</v>
      </c>
      <c r="H177" s="5" t="s">
        <v>0</v>
      </c>
      <c r="I177" s="5" t="s">
        <v>0</v>
      </c>
      <c r="J177" s="5" t="s">
        <v>0</v>
      </c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2" t="s">
        <v>0</v>
      </c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18" t="s">
        <v>24</v>
      </c>
      <c r="B179" s="18"/>
      <c r="C179" s="20" t="s">
        <v>25</v>
      </c>
      <c r="D179" s="20"/>
      <c r="E179" s="22" t="s">
        <v>26</v>
      </c>
      <c r="F179" s="22" t="s">
        <v>0</v>
      </c>
      <c r="G179" s="24" t="s">
        <v>27</v>
      </c>
      <c r="H179" s="24"/>
      <c r="I179" s="26" t="s">
        <v>28</v>
      </c>
      <c r="J179" s="26"/>
      <c r="K179" s="2"/>
      <c r="L179" s="2"/>
      <c r="M179" s="44" t="s">
        <v>43</v>
      </c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7">
        <v>1.0</v>
      </c>
      <c r="B180" s="18" t="s">
        <v>44</v>
      </c>
      <c r="C180" s="29">
        <v>1.0</v>
      </c>
      <c r="D180" s="45" t="s">
        <v>45</v>
      </c>
      <c r="E180" s="31">
        <v>1.0</v>
      </c>
      <c r="F180" s="22" t="s">
        <v>46</v>
      </c>
      <c r="G180" s="33">
        <v>1.0</v>
      </c>
      <c r="H180" s="24" t="s">
        <v>47</v>
      </c>
      <c r="I180" s="36" t="s">
        <v>29</v>
      </c>
      <c r="J180" s="26" t="s">
        <v>48</v>
      </c>
      <c r="K180" s="2"/>
      <c r="L180" s="2"/>
      <c r="M180" s="46" t="s">
        <v>40</v>
      </c>
      <c r="N180" s="47" t="s">
        <v>2</v>
      </c>
      <c r="O180" s="47" t="s">
        <v>3</v>
      </c>
      <c r="P180" s="47" t="s">
        <v>4</v>
      </c>
      <c r="Q180" s="47" t="s">
        <v>5</v>
      </c>
      <c r="R180" s="47" t="s">
        <v>6</v>
      </c>
      <c r="S180" s="47" t="s">
        <v>7</v>
      </c>
      <c r="T180" s="47" t="s">
        <v>8</v>
      </c>
      <c r="U180" s="47" t="s">
        <v>9</v>
      </c>
      <c r="V180" s="47" t="s">
        <v>10</v>
      </c>
      <c r="W180" s="2"/>
      <c r="X180" s="2"/>
      <c r="Y180" s="2"/>
      <c r="Z180" s="2"/>
    </row>
    <row r="181">
      <c r="A181" s="27">
        <v>2.0</v>
      </c>
      <c r="B181" s="18" t="s">
        <v>49</v>
      </c>
      <c r="C181" s="29">
        <v>2.0</v>
      </c>
      <c r="D181" s="20" t="s">
        <v>50</v>
      </c>
      <c r="E181" s="31">
        <v>2.0</v>
      </c>
      <c r="F181" s="22" t="s">
        <v>51</v>
      </c>
      <c r="G181" s="33">
        <v>2.0</v>
      </c>
      <c r="H181" s="24"/>
      <c r="I181" s="36" t="s">
        <v>31</v>
      </c>
      <c r="J181" s="26" t="s">
        <v>52</v>
      </c>
      <c r="K181" s="2"/>
      <c r="L181" s="2"/>
      <c r="M181" s="18"/>
      <c r="N181" s="47" t="s">
        <v>1</v>
      </c>
      <c r="O181" s="47" t="s">
        <v>1</v>
      </c>
      <c r="P181" s="47" t="s">
        <v>1</v>
      </c>
      <c r="Q181" s="47" t="s">
        <v>1</v>
      </c>
      <c r="R181" s="18"/>
      <c r="S181" s="18"/>
      <c r="T181" s="18"/>
      <c r="U181" s="18"/>
      <c r="V181" s="18"/>
      <c r="W181" s="2"/>
      <c r="X181" s="2"/>
      <c r="Y181" s="2"/>
      <c r="Z181" s="2"/>
    </row>
    <row r="182">
      <c r="A182" s="27">
        <v>3.0</v>
      </c>
      <c r="B182" s="18" t="s">
        <v>53</v>
      </c>
      <c r="C182" s="29">
        <v>3.0</v>
      </c>
      <c r="D182" s="20" t="s">
        <v>54</v>
      </c>
      <c r="E182" s="31">
        <v>3.0</v>
      </c>
      <c r="F182" s="22" t="s">
        <v>55</v>
      </c>
      <c r="G182" s="33">
        <v>3.0</v>
      </c>
      <c r="H182" s="24" t="s">
        <v>0</v>
      </c>
      <c r="I182" s="36" t="s">
        <v>33</v>
      </c>
      <c r="J182" s="26" t="s">
        <v>56</v>
      </c>
      <c r="K182" s="2"/>
      <c r="L182" s="2"/>
      <c r="M182" s="48" t="s">
        <v>11</v>
      </c>
      <c r="N182" s="49">
        <v>1.0</v>
      </c>
      <c r="O182" s="49">
        <v>4.0</v>
      </c>
      <c r="P182" s="49">
        <v>9.0</v>
      </c>
      <c r="Q182" s="49">
        <v>4.0</v>
      </c>
      <c r="R182" s="47" t="s">
        <v>0</v>
      </c>
      <c r="S182" s="50">
        <v>16.0</v>
      </c>
      <c r="T182" s="47" t="s">
        <v>12</v>
      </c>
      <c r="U182" s="51">
        <f t="shared" ref="U182:U183" si="10">S183/S182</f>
        <v>1</v>
      </c>
      <c r="V182" s="51">
        <v>0.8</v>
      </c>
      <c r="W182" s="2"/>
      <c r="X182" s="2"/>
      <c r="Y182" s="2"/>
      <c r="Z182" s="2"/>
    </row>
    <row r="183">
      <c r="A183" s="27">
        <v>4.0</v>
      </c>
      <c r="B183" s="18" t="s">
        <v>57</v>
      </c>
      <c r="C183" s="29">
        <v>4.0</v>
      </c>
      <c r="D183" s="20" t="s">
        <v>58</v>
      </c>
      <c r="E183" s="31">
        <v>4.0</v>
      </c>
      <c r="F183" s="22" t="s">
        <v>59</v>
      </c>
      <c r="G183" s="33">
        <v>4.0</v>
      </c>
      <c r="H183" s="24" t="s">
        <v>0</v>
      </c>
      <c r="I183" s="36" t="s">
        <v>34</v>
      </c>
      <c r="J183" s="26" t="s">
        <v>60</v>
      </c>
      <c r="K183" s="2"/>
      <c r="L183" s="2"/>
      <c r="M183" s="48" t="s">
        <v>13</v>
      </c>
      <c r="N183" s="49">
        <v>1.0</v>
      </c>
      <c r="O183" s="49">
        <v>1.0</v>
      </c>
      <c r="P183" s="49">
        <v>6.0</v>
      </c>
      <c r="Q183" s="49">
        <v>8.0</v>
      </c>
      <c r="R183" s="47" t="s">
        <v>0</v>
      </c>
      <c r="S183" s="50">
        <v>16.0</v>
      </c>
      <c r="T183" s="47" t="s">
        <v>14</v>
      </c>
      <c r="U183" s="51">
        <f t="shared" si="10"/>
        <v>0.875</v>
      </c>
      <c r="V183" s="51">
        <v>0.8</v>
      </c>
      <c r="W183" s="2"/>
      <c r="X183" s="2"/>
      <c r="Y183" s="2"/>
      <c r="Z183" s="2"/>
    </row>
    <row r="184">
      <c r="A184" s="27">
        <v>5.0</v>
      </c>
      <c r="B184" s="18"/>
      <c r="C184" s="29">
        <v>5.0</v>
      </c>
      <c r="D184" s="20" t="s">
        <v>61</v>
      </c>
      <c r="E184" s="31">
        <v>5.0</v>
      </c>
      <c r="F184" s="22" t="s">
        <v>62</v>
      </c>
      <c r="G184" s="33">
        <v>5.0</v>
      </c>
      <c r="H184" s="24" t="s">
        <v>0</v>
      </c>
      <c r="I184" s="36" t="s">
        <v>35</v>
      </c>
      <c r="J184" s="26" t="s">
        <v>63</v>
      </c>
      <c r="K184" s="2"/>
      <c r="L184" s="2"/>
      <c r="M184" s="48" t="s">
        <v>15</v>
      </c>
      <c r="N184" s="49">
        <v>6.0</v>
      </c>
      <c r="O184" s="49">
        <v>2.0</v>
      </c>
      <c r="P184" s="49">
        <v>1.0</v>
      </c>
      <c r="Q184" s="49">
        <v>5.0</v>
      </c>
      <c r="R184" s="47" t="s">
        <v>0</v>
      </c>
      <c r="S184" s="50">
        <v>14.0</v>
      </c>
      <c r="T184" s="47" t="s">
        <v>16</v>
      </c>
      <c r="U184" s="51">
        <f>S184/S182</f>
        <v>0.875</v>
      </c>
      <c r="V184" s="51">
        <v>0.5</v>
      </c>
      <c r="W184" s="2"/>
      <c r="X184" s="2"/>
      <c r="Y184" s="2"/>
      <c r="Z184" s="2"/>
    </row>
    <row r="185">
      <c r="A185" s="27">
        <v>6.0</v>
      </c>
      <c r="B185" s="18"/>
      <c r="C185" s="29">
        <v>6.0</v>
      </c>
      <c r="D185" s="20" t="s">
        <v>64</v>
      </c>
      <c r="E185" s="31">
        <v>6.0</v>
      </c>
      <c r="F185" s="22" t="s">
        <v>65</v>
      </c>
      <c r="G185" s="33">
        <v>6.0</v>
      </c>
      <c r="H185" s="24"/>
      <c r="I185" s="36" t="s">
        <v>36</v>
      </c>
      <c r="J185" s="26" t="s">
        <v>66</v>
      </c>
      <c r="K185" s="2"/>
      <c r="L185" s="2"/>
      <c r="M185" s="48" t="s">
        <v>17</v>
      </c>
      <c r="N185" s="49">
        <v>1.0</v>
      </c>
      <c r="O185" s="47" t="s">
        <v>0</v>
      </c>
      <c r="P185" s="18"/>
      <c r="Q185" s="47" t="s">
        <v>0</v>
      </c>
      <c r="R185" s="18"/>
      <c r="S185" s="50">
        <v>1.0</v>
      </c>
      <c r="T185" s="47" t="s">
        <v>18</v>
      </c>
      <c r="U185" s="52">
        <f>S186/S187</f>
        <v>0.01680672269</v>
      </c>
      <c r="V185" s="51">
        <v>0.03</v>
      </c>
      <c r="W185" s="2"/>
      <c r="X185" s="2"/>
      <c r="Y185" s="2"/>
      <c r="Z185" s="2"/>
    </row>
    <row r="186">
      <c r="A186" s="27">
        <v>7.0</v>
      </c>
      <c r="B186" s="18"/>
      <c r="C186" s="29">
        <v>7.0</v>
      </c>
      <c r="D186" s="20" t="s">
        <v>67</v>
      </c>
      <c r="E186" s="31">
        <v>7.0</v>
      </c>
      <c r="F186" s="22" t="s">
        <v>68</v>
      </c>
      <c r="G186" s="33">
        <v>7.0</v>
      </c>
      <c r="H186" s="24"/>
      <c r="I186" s="36" t="s">
        <v>37</v>
      </c>
      <c r="J186" s="26" t="s">
        <v>69</v>
      </c>
      <c r="K186" s="2"/>
      <c r="L186" s="2"/>
      <c r="M186" s="48" t="s">
        <v>19</v>
      </c>
      <c r="N186" s="49">
        <v>2.0</v>
      </c>
      <c r="O186" s="49">
        <v>1.0</v>
      </c>
      <c r="P186" s="47" t="s">
        <v>0</v>
      </c>
      <c r="Q186" s="49">
        <v>1.0</v>
      </c>
      <c r="R186" s="47" t="s">
        <v>0</v>
      </c>
      <c r="S186" s="50">
        <v>4.0</v>
      </c>
      <c r="T186" s="47" t="s">
        <v>70</v>
      </c>
      <c r="U186" s="53">
        <f>S188/S187</f>
        <v>0.04201680672</v>
      </c>
      <c r="V186" s="54">
        <v>0.04</v>
      </c>
      <c r="W186" s="2"/>
      <c r="X186" s="2"/>
      <c r="Y186" s="2"/>
      <c r="Z186" s="2"/>
    </row>
    <row r="187">
      <c r="A187" s="27">
        <v>8.0</v>
      </c>
      <c r="B187" s="18"/>
      <c r="C187" s="29">
        <v>8.0</v>
      </c>
      <c r="D187" s="20"/>
      <c r="E187" s="31">
        <v>8.0</v>
      </c>
      <c r="F187" s="22" t="s">
        <v>71</v>
      </c>
      <c r="G187" s="33">
        <v>8.0</v>
      </c>
      <c r="H187" s="24"/>
      <c r="I187" s="36" t="s">
        <v>38</v>
      </c>
      <c r="J187" s="26" t="s">
        <v>72</v>
      </c>
      <c r="K187" s="2"/>
      <c r="L187" s="2"/>
      <c r="M187" s="48" t="s">
        <v>20</v>
      </c>
      <c r="N187" s="49">
        <v>232.0</v>
      </c>
      <c r="O187" s="49">
        <v>233.0</v>
      </c>
      <c r="P187" s="49">
        <v>234.0</v>
      </c>
      <c r="Q187" s="49">
        <v>238.0</v>
      </c>
      <c r="R187" s="47" t="s">
        <v>0</v>
      </c>
      <c r="S187" s="49">
        <v>238.0</v>
      </c>
      <c r="T187" s="47" t="s">
        <v>21</v>
      </c>
      <c r="U187" s="49">
        <v>4.0</v>
      </c>
      <c r="V187" s="49">
        <v>5.0</v>
      </c>
      <c r="W187" s="2"/>
      <c r="X187" s="2"/>
      <c r="Y187" s="2"/>
      <c r="Z187" s="2"/>
    </row>
    <row r="188">
      <c r="A188" s="27">
        <v>9.0</v>
      </c>
      <c r="B188" s="18"/>
      <c r="C188" s="29">
        <v>9.0</v>
      </c>
      <c r="D188" s="20"/>
      <c r="E188" s="31">
        <v>9.0</v>
      </c>
      <c r="F188" s="22" t="s">
        <v>73</v>
      </c>
      <c r="G188" s="33">
        <v>9.0</v>
      </c>
      <c r="H188" s="24"/>
      <c r="I188" s="36" t="s">
        <v>39</v>
      </c>
      <c r="J188" s="26" t="s">
        <v>74</v>
      </c>
      <c r="K188" s="2"/>
      <c r="L188" s="2"/>
      <c r="M188" s="48" t="s">
        <v>22</v>
      </c>
      <c r="N188" s="49">
        <v>4.0</v>
      </c>
      <c r="O188" s="49">
        <v>1.0</v>
      </c>
      <c r="P188" s="49">
        <v>1.0</v>
      </c>
      <c r="Q188" s="49">
        <v>4.0</v>
      </c>
      <c r="R188" s="47" t="s">
        <v>0</v>
      </c>
      <c r="S188" s="50">
        <v>10.0</v>
      </c>
      <c r="T188" s="47" t="s">
        <v>75</v>
      </c>
      <c r="U188" s="18"/>
      <c r="V188" s="18"/>
      <c r="W188" s="2"/>
      <c r="X188" s="2"/>
      <c r="Y188" s="2"/>
      <c r="Z188" s="2"/>
    </row>
    <row r="189">
      <c r="A189" s="27">
        <v>10.0</v>
      </c>
      <c r="B189" s="18" t="s">
        <v>0</v>
      </c>
      <c r="C189" s="29">
        <v>10.0</v>
      </c>
      <c r="D189" s="20"/>
      <c r="E189" s="31">
        <v>10.0</v>
      </c>
      <c r="F189" s="22" t="s">
        <v>76</v>
      </c>
      <c r="G189" s="33">
        <v>10.0</v>
      </c>
      <c r="H189" s="24"/>
      <c r="I189" s="40">
        <v>10.0</v>
      </c>
      <c r="J189" s="26"/>
      <c r="K189" s="2"/>
      <c r="L189" s="2"/>
      <c r="M189" s="48" t="s">
        <v>23</v>
      </c>
      <c r="N189" s="51">
        <v>0.43</v>
      </c>
      <c r="O189" s="51">
        <v>0.43</v>
      </c>
      <c r="P189" s="51">
        <v>0.43</v>
      </c>
      <c r="Q189" s="51">
        <v>0.43</v>
      </c>
      <c r="R189" s="55" t="s">
        <v>0</v>
      </c>
      <c r="S189" s="55" t="s">
        <v>0</v>
      </c>
      <c r="T189" s="18"/>
      <c r="U189" s="18"/>
      <c r="V189" s="18"/>
      <c r="W189" s="2"/>
      <c r="X189" s="2"/>
      <c r="Y189" s="2"/>
      <c r="Z189" s="2"/>
    </row>
    <row r="190">
      <c r="A190" s="27">
        <v>11.0</v>
      </c>
      <c r="B190" s="18" t="s">
        <v>0</v>
      </c>
      <c r="C190" s="29">
        <v>11.0</v>
      </c>
      <c r="D190" s="20"/>
      <c r="E190" s="31">
        <v>11.0</v>
      </c>
      <c r="F190" s="22" t="s">
        <v>77</v>
      </c>
      <c r="G190" s="33">
        <v>11.0</v>
      </c>
      <c r="H190" s="24"/>
      <c r="I190" s="40">
        <v>11.0</v>
      </c>
      <c r="J190" s="26"/>
      <c r="K190" s="2"/>
      <c r="L190" s="2"/>
      <c r="M190" s="18" t="s">
        <v>41</v>
      </c>
      <c r="N190" s="56">
        <v>5.0</v>
      </c>
      <c r="O190" s="56">
        <v>5.0</v>
      </c>
      <c r="P190" s="56">
        <v>7.0</v>
      </c>
      <c r="Q190" s="56">
        <v>3.0</v>
      </c>
      <c r="R190" s="18" t="s">
        <v>0</v>
      </c>
      <c r="S190" s="56">
        <v>6.0</v>
      </c>
      <c r="T190" s="18"/>
      <c r="U190" s="18"/>
      <c r="V190" s="18"/>
      <c r="W190" s="2"/>
      <c r="X190" s="2"/>
      <c r="Y190" s="2"/>
      <c r="Z190" s="2"/>
    </row>
    <row r="191">
      <c r="A191" s="27">
        <v>12.0</v>
      </c>
      <c r="B191" s="18"/>
      <c r="C191" s="29">
        <v>12.0</v>
      </c>
      <c r="D191" s="20" t="s">
        <v>0</v>
      </c>
      <c r="E191" s="31">
        <v>12.0</v>
      </c>
      <c r="F191" s="22" t="s">
        <v>78</v>
      </c>
      <c r="G191" s="33">
        <v>12.0</v>
      </c>
      <c r="H191" s="24"/>
      <c r="I191" s="57">
        <v>0.12</v>
      </c>
      <c r="J191" s="41"/>
      <c r="K191" s="2"/>
      <c r="L191" s="2"/>
      <c r="M191" s="18" t="s">
        <v>42</v>
      </c>
      <c r="N191" s="18" t="s">
        <v>0</v>
      </c>
      <c r="O191" s="56">
        <v>4.0</v>
      </c>
      <c r="P191" s="56">
        <v>4.0</v>
      </c>
      <c r="Q191" s="18" t="s">
        <v>0</v>
      </c>
      <c r="R191" s="18"/>
      <c r="S191" s="18"/>
      <c r="T191" s="18"/>
      <c r="U191" s="18"/>
      <c r="V191" s="18"/>
      <c r="W191" s="2"/>
      <c r="X191" s="2"/>
      <c r="Y191" s="2"/>
      <c r="Z191" s="2"/>
    </row>
    <row r="192">
      <c r="A192" s="27">
        <v>13.0</v>
      </c>
      <c r="B192" s="18"/>
      <c r="C192" s="29">
        <v>13.0</v>
      </c>
      <c r="D192" s="20" t="s">
        <v>0</v>
      </c>
      <c r="E192" s="31">
        <v>13.0</v>
      </c>
      <c r="F192" s="22" t="s">
        <v>79</v>
      </c>
      <c r="G192" s="33">
        <v>13.0</v>
      </c>
      <c r="H192" s="24"/>
      <c r="I192" s="41"/>
      <c r="J192" s="41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7">
        <v>14.0</v>
      </c>
      <c r="B193" s="18"/>
      <c r="C193" s="29">
        <v>14.0</v>
      </c>
      <c r="D193" s="20" t="s">
        <v>0</v>
      </c>
      <c r="E193" s="31">
        <v>14.0</v>
      </c>
      <c r="F193" s="22" t="s">
        <v>80</v>
      </c>
      <c r="G193" s="33">
        <v>14.0</v>
      </c>
      <c r="H193" s="24"/>
      <c r="I193" s="41"/>
      <c r="J193" s="41"/>
      <c r="K193" s="2"/>
      <c r="L193" s="2"/>
      <c r="M193" s="58" t="s">
        <v>81</v>
      </c>
      <c r="N193" s="26" t="s">
        <v>82</v>
      </c>
      <c r="O193" s="23" t="s">
        <v>83</v>
      </c>
      <c r="P193" s="59" t="s">
        <v>84</v>
      </c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7">
        <v>15.0</v>
      </c>
      <c r="B194" s="18"/>
      <c r="C194" s="29">
        <v>15.0</v>
      </c>
      <c r="D194" s="20" t="s">
        <v>0</v>
      </c>
      <c r="E194" s="31">
        <v>15.0</v>
      </c>
      <c r="F194" s="22" t="s">
        <v>85</v>
      </c>
      <c r="G194" s="33">
        <v>15.0</v>
      </c>
      <c r="H194" s="24"/>
      <c r="I194" s="41"/>
      <c r="J194" s="41"/>
      <c r="K194" s="2"/>
      <c r="L194" s="2"/>
      <c r="M194" s="60" t="s">
        <v>86</v>
      </c>
      <c r="N194" s="26"/>
      <c r="O194" s="24"/>
      <c r="P194" s="61"/>
      <c r="Q194" s="2"/>
      <c r="R194" s="2"/>
      <c r="S194" s="2"/>
      <c r="T194" s="38"/>
      <c r="U194" s="38"/>
      <c r="V194" s="38"/>
      <c r="W194" s="2"/>
      <c r="X194" s="2"/>
      <c r="Y194" s="2"/>
      <c r="Z194" s="2"/>
    </row>
    <row r="195">
      <c r="A195" s="27">
        <v>16.0</v>
      </c>
      <c r="B195" s="18"/>
      <c r="C195" s="29">
        <v>16.0</v>
      </c>
      <c r="D195" s="20" t="s">
        <v>0</v>
      </c>
      <c r="E195" s="31">
        <v>16.0</v>
      </c>
      <c r="F195" s="22" t="s">
        <v>0</v>
      </c>
      <c r="G195" s="33">
        <v>16.0</v>
      </c>
      <c r="H195" s="24"/>
      <c r="I195" s="26"/>
      <c r="J195" s="62"/>
      <c r="K195" s="2"/>
      <c r="L195" s="2"/>
      <c r="M195" s="60" t="s">
        <v>87</v>
      </c>
      <c r="N195" s="26"/>
      <c r="O195" s="24"/>
      <c r="P195" s="61"/>
      <c r="Q195" s="2"/>
      <c r="R195" s="2"/>
      <c r="S195" s="2"/>
      <c r="T195" s="38"/>
      <c r="U195" s="38"/>
      <c r="V195" s="38"/>
      <c r="W195" s="2"/>
      <c r="X195" s="2"/>
      <c r="Y195" s="2"/>
      <c r="Z195" s="2"/>
    </row>
    <row r="196">
      <c r="A196" s="27">
        <v>17.0</v>
      </c>
      <c r="B196" s="18"/>
      <c r="C196" s="29">
        <v>17.0</v>
      </c>
      <c r="D196" s="20"/>
      <c r="E196" s="31">
        <v>17.0</v>
      </c>
      <c r="F196" s="22" t="s">
        <v>0</v>
      </c>
      <c r="G196" s="33">
        <v>17.0</v>
      </c>
      <c r="H196" s="24"/>
      <c r="I196" s="26"/>
      <c r="J196" s="26"/>
      <c r="K196" s="2"/>
      <c r="L196" s="2"/>
      <c r="M196" s="63" t="s">
        <v>88</v>
      </c>
      <c r="N196" s="26" t="s">
        <v>89</v>
      </c>
      <c r="O196" s="24"/>
      <c r="P196" s="61"/>
      <c r="Q196" s="2"/>
      <c r="R196" s="2"/>
      <c r="S196" s="2"/>
      <c r="T196" s="38"/>
      <c r="U196" s="38"/>
      <c r="V196" s="38"/>
      <c r="W196" s="2"/>
      <c r="X196" s="2"/>
      <c r="Y196" s="2"/>
      <c r="Z196" s="2"/>
    </row>
    <row r="197">
      <c r="A197" s="27">
        <v>18.0</v>
      </c>
      <c r="B197" s="18"/>
      <c r="C197" s="29">
        <v>18.0</v>
      </c>
      <c r="D197" s="20"/>
      <c r="E197" s="31">
        <v>18.0</v>
      </c>
      <c r="F197" s="22"/>
      <c r="G197" s="33">
        <v>18.0</v>
      </c>
      <c r="H197" s="24"/>
      <c r="I197" s="26"/>
      <c r="J197" s="26"/>
      <c r="K197" s="2"/>
      <c r="L197" s="2"/>
      <c r="M197" s="60" t="s">
        <v>90</v>
      </c>
      <c r="N197" s="26"/>
      <c r="O197" s="24"/>
      <c r="P197" s="61"/>
      <c r="Q197" s="2"/>
      <c r="R197" s="2"/>
      <c r="S197" s="2"/>
      <c r="T197" s="38"/>
      <c r="U197" s="38"/>
      <c r="V197" s="38"/>
      <c r="W197" s="2"/>
      <c r="X197" s="2"/>
      <c r="Y197" s="2"/>
      <c r="Z197" s="2"/>
    </row>
    <row r="198">
      <c r="A198" s="27">
        <v>19.0</v>
      </c>
      <c r="B198" s="18"/>
      <c r="C198" s="29">
        <v>19.0</v>
      </c>
      <c r="D198" s="20"/>
      <c r="E198" s="31">
        <v>19.0</v>
      </c>
      <c r="F198" s="22"/>
      <c r="G198" s="33">
        <v>19.0</v>
      </c>
      <c r="H198" s="24"/>
      <c r="I198" s="26"/>
      <c r="J198" s="26"/>
      <c r="K198" s="2"/>
      <c r="L198" s="2"/>
      <c r="M198" s="60" t="s">
        <v>91</v>
      </c>
      <c r="N198" s="26"/>
      <c r="O198" s="24"/>
      <c r="P198" s="61"/>
      <c r="Q198" s="2"/>
      <c r="R198" s="2"/>
      <c r="S198" s="2"/>
      <c r="T198" s="2"/>
      <c r="U198" s="64"/>
      <c r="V198" s="64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60" t="s">
        <v>92</v>
      </c>
      <c r="N199" s="26"/>
      <c r="O199" s="24"/>
      <c r="P199" s="61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60" t="s">
        <v>93</v>
      </c>
      <c r="N200" s="26"/>
      <c r="O200" s="65">
        <v>42417.0</v>
      </c>
      <c r="P200" s="61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60" t="s">
        <v>94</v>
      </c>
      <c r="N201" s="26"/>
      <c r="O201" s="65">
        <v>42415.0</v>
      </c>
      <c r="P201" s="61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60"/>
      <c r="N202" s="26"/>
      <c r="O202" s="24"/>
      <c r="P202" s="61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60"/>
      <c r="N203" s="26"/>
      <c r="O203" s="24"/>
      <c r="P203" s="61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60"/>
      <c r="N204" s="26"/>
      <c r="O204" s="24"/>
      <c r="P204" s="61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60"/>
      <c r="N205" s="26"/>
      <c r="O205" s="24"/>
      <c r="P205" s="61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60"/>
      <c r="N206" s="26"/>
      <c r="O206" s="24"/>
      <c r="P206" s="61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60"/>
      <c r="N207" s="26"/>
      <c r="O207" s="24"/>
      <c r="P207" s="61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60"/>
      <c r="N208" s="26"/>
      <c r="O208" s="24"/>
      <c r="P208" s="61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60"/>
      <c r="N209" s="26"/>
      <c r="O209" s="24"/>
      <c r="P209" s="61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60"/>
      <c r="N210" s="26"/>
      <c r="O210" s="24"/>
      <c r="P210" s="61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60"/>
      <c r="N211" s="26"/>
      <c r="O211" s="24"/>
      <c r="P211" s="61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60"/>
      <c r="N212" s="26"/>
      <c r="O212" s="24"/>
      <c r="P212" s="61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66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42" t="s">
        <v>0</v>
      </c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43" t="s">
        <v>40</v>
      </c>
      <c r="B268" s="4" t="s">
        <v>2</v>
      </c>
      <c r="C268" s="4" t="s">
        <v>3</v>
      </c>
      <c r="D268" s="4" t="s">
        <v>4</v>
      </c>
      <c r="E268" s="4" t="s">
        <v>5</v>
      </c>
      <c r="F268" s="4" t="s">
        <v>6</v>
      </c>
      <c r="G268" s="4" t="s">
        <v>7</v>
      </c>
      <c r="H268" s="4" t="s">
        <v>8</v>
      </c>
      <c r="I268" s="4" t="s">
        <v>9</v>
      </c>
      <c r="J268" s="4" t="s">
        <v>10</v>
      </c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5"/>
      <c r="B269" s="4" t="s">
        <v>1</v>
      </c>
      <c r="C269" s="4" t="s">
        <v>1</v>
      </c>
      <c r="D269" s="4" t="s">
        <v>1</v>
      </c>
      <c r="E269" s="4" t="s">
        <v>1</v>
      </c>
      <c r="F269" s="5"/>
      <c r="G269" s="5"/>
      <c r="H269" s="5"/>
      <c r="I269" s="5"/>
      <c r="J269" s="5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6" t="s">
        <v>11</v>
      </c>
      <c r="B270" s="10">
        <v>5.0</v>
      </c>
      <c r="C270" s="10">
        <v>3.0</v>
      </c>
      <c r="D270" s="10">
        <v>6.0</v>
      </c>
      <c r="E270" s="10">
        <v>7.0</v>
      </c>
      <c r="F270" s="4" t="s">
        <v>0</v>
      </c>
      <c r="G270" s="8">
        <f t="shared" ref="G270:G272" si="11">SUM(B270:F270)</f>
        <v>21</v>
      </c>
      <c r="H270" s="4" t="s">
        <v>12</v>
      </c>
      <c r="I270" s="9">
        <f t="shared" ref="I270:I271" si="12">G271/G270</f>
        <v>0.9047619048</v>
      </c>
      <c r="J270" s="9">
        <v>0.8</v>
      </c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6" t="s">
        <v>13</v>
      </c>
      <c r="B271" s="10">
        <v>5.0</v>
      </c>
      <c r="C271" s="10">
        <v>5.0</v>
      </c>
      <c r="D271" s="10">
        <v>6.0</v>
      </c>
      <c r="E271" s="10">
        <v>2.0</v>
      </c>
      <c r="F271" s="10">
        <v>1.0</v>
      </c>
      <c r="G271" s="8">
        <f t="shared" si="11"/>
        <v>19</v>
      </c>
      <c r="H271" s="4" t="s">
        <v>14</v>
      </c>
      <c r="I271" s="9">
        <f t="shared" si="12"/>
        <v>0.7894736842</v>
      </c>
      <c r="J271" s="9">
        <v>0.8</v>
      </c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6" t="s">
        <v>15</v>
      </c>
      <c r="B272" s="10">
        <v>6.0</v>
      </c>
      <c r="C272" s="10">
        <v>3.0</v>
      </c>
      <c r="D272" s="10">
        <v>2.0</v>
      </c>
      <c r="E272" s="10">
        <v>4.0</v>
      </c>
      <c r="F272" s="4" t="s">
        <v>0</v>
      </c>
      <c r="G272" s="8">
        <f t="shared" si="11"/>
        <v>15</v>
      </c>
      <c r="H272" s="4" t="s">
        <v>16</v>
      </c>
      <c r="I272" s="9">
        <f>G272/G270</f>
        <v>0.7142857143</v>
      </c>
      <c r="J272" s="9">
        <v>0.5</v>
      </c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6" t="s">
        <v>17</v>
      </c>
      <c r="B273" s="5"/>
      <c r="C273" s="5"/>
      <c r="D273" s="4" t="s">
        <v>0</v>
      </c>
      <c r="E273" s="4" t="s">
        <v>0</v>
      </c>
      <c r="F273" s="5"/>
      <c r="G273" s="8">
        <v>0.0</v>
      </c>
      <c r="H273" s="4" t="s">
        <v>18</v>
      </c>
      <c r="I273" s="12">
        <f>G274/G275</f>
        <v>0.02059925094</v>
      </c>
      <c r="J273" s="9">
        <v>0.03</v>
      </c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6" t="s">
        <v>19</v>
      </c>
      <c r="B274" s="10">
        <v>1.5</v>
      </c>
      <c r="C274" s="10">
        <v>2.0</v>
      </c>
      <c r="D274" s="5"/>
      <c r="E274" s="10">
        <v>2.0</v>
      </c>
      <c r="F274" s="5"/>
      <c r="G274" s="8">
        <f>SUM(B274:F274)</f>
        <v>5.5</v>
      </c>
      <c r="H274" s="4" t="s">
        <v>0</v>
      </c>
      <c r="I274" s="4" t="s">
        <v>0</v>
      </c>
      <c r="J274" s="13">
        <v>0.04</v>
      </c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6" t="s">
        <v>20</v>
      </c>
      <c r="B275" s="10">
        <v>262.0</v>
      </c>
      <c r="C275" s="10">
        <v>263.0</v>
      </c>
      <c r="D275" s="10">
        <v>265.0</v>
      </c>
      <c r="E275" s="10">
        <v>267.0</v>
      </c>
      <c r="F275" s="5"/>
      <c r="G275" s="10">
        <v>267.0</v>
      </c>
      <c r="H275" s="4" t="s">
        <v>21</v>
      </c>
      <c r="I275" s="10">
        <v>0.0</v>
      </c>
      <c r="J275" s="10">
        <v>5.0</v>
      </c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6" t="s">
        <v>22</v>
      </c>
      <c r="B276" s="10">
        <v>4.5</v>
      </c>
      <c r="C276" s="10">
        <v>1.0</v>
      </c>
      <c r="D276" s="10">
        <v>2.0</v>
      </c>
      <c r="E276" s="10">
        <v>2.0</v>
      </c>
      <c r="F276" s="5"/>
      <c r="G276" s="8">
        <v>9.5</v>
      </c>
      <c r="H276" s="4" t="s">
        <v>0</v>
      </c>
      <c r="I276" s="4" t="s">
        <v>0</v>
      </c>
      <c r="J276" s="5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6" t="s">
        <v>23</v>
      </c>
      <c r="B277" s="5"/>
      <c r="C277" s="5"/>
      <c r="D277" s="5"/>
      <c r="E277" s="5"/>
      <c r="F277" s="5"/>
      <c r="G277" s="4" t="s">
        <v>0</v>
      </c>
      <c r="H277" s="4" t="s">
        <v>0</v>
      </c>
      <c r="I277" s="4" t="s">
        <v>0</v>
      </c>
      <c r="J277" s="4" t="s">
        <v>0</v>
      </c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5" t="s">
        <v>41</v>
      </c>
      <c r="B278" s="11">
        <v>5.0</v>
      </c>
      <c r="C278" s="11">
        <v>4.0</v>
      </c>
      <c r="D278" s="11">
        <v>5.0</v>
      </c>
      <c r="E278" s="5" t="s">
        <v>0</v>
      </c>
      <c r="F278" s="5"/>
      <c r="G278" s="11">
        <f t="shared" ref="G278:G279" si="13">SUM(B278:F278)</f>
        <v>14</v>
      </c>
      <c r="H278" s="5" t="s">
        <v>0</v>
      </c>
      <c r="I278" s="5" t="s">
        <v>0</v>
      </c>
      <c r="J278" s="5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5" t="s">
        <v>42</v>
      </c>
      <c r="B279" s="5" t="s">
        <v>0</v>
      </c>
      <c r="C279" s="11">
        <v>1.0</v>
      </c>
      <c r="D279" s="11">
        <v>4.0</v>
      </c>
      <c r="E279" s="5" t="s">
        <v>0</v>
      </c>
      <c r="F279" s="5" t="s">
        <v>0</v>
      </c>
      <c r="G279" s="11">
        <f t="shared" si="13"/>
        <v>5</v>
      </c>
      <c r="H279" s="5" t="s">
        <v>0</v>
      </c>
      <c r="I279" s="5" t="s">
        <v>0</v>
      </c>
      <c r="J279" s="5" t="s">
        <v>0</v>
      </c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2" t="s">
        <v>0</v>
      </c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18" t="s">
        <v>24</v>
      </c>
      <c r="B281" s="18"/>
      <c r="C281" s="20" t="s">
        <v>25</v>
      </c>
      <c r="D281" s="20"/>
      <c r="E281" s="22" t="s">
        <v>26</v>
      </c>
      <c r="F281" s="22" t="s">
        <v>0</v>
      </c>
      <c r="G281" s="24" t="s">
        <v>27</v>
      </c>
      <c r="H281" s="24"/>
      <c r="I281" s="26" t="s">
        <v>28</v>
      </c>
      <c r="J281" s="26"/>
      <c r="K281" s="2"/>
      <c r="L281" s="2"/>
      <c r="M281" s="44" t="s">
        <v>43</v>
      </c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7">
        <v>1.0</v>
      </c>
      <c r="B282" s="18" t="s">
        <v>44</v>
      </c>
      <c r="C282" s="29">
        <v>1.0</v>
      </c>
      <c r="D282" s="45" t="s">
        <v>45</v>
      </c>
      <c r="E282" s="31">
        <v>1.0</v>
      </c>
      <c r="F282" s="22" t="s">
        <v>46</v>
      </c>
      <c r="G282" s="33">
        <v>1.0</v>
      </c>
      <c r="H282" s="24" t="s">
        <v>47</v>
      </c>
      <c r="I282" s="36" t="s">
        <v>29</v>
      </c>
      <c r="J282" s="26" t="s">
        <v>48</v>
      </c>
      <c r="K282" s="2"/>
      <c r="L282" s="2"/>
      <c r="M282" s="46" t="s">
        <v>40</v>
      </c>
      <c r="N282" s="47" t="s">
        <v>2</v>
      </c>
      <c r="O282" s="47" t="s">
        <v>3</v>
      </c>
      <c r="P282" s="47" t="s">
        <v>4</v>
      </c>
      <c r="Q282" s="47" t="s">
        <v>5</v>
      </c>
      <c r="R282" s="47" t="s">
        <v>6</v>
      </c>
      <c r="S282" s="47" t="s">
        <v>7</v>
      </c>
      <c r="T282" s="47" t="s">
        <v>8</v>
      </c>
      <c r="U282" s="47" t="s">
        <v>9</v>
      </c>
      <c r="V282" s="47" t="s">
        <v>10</v>
      </c>
      <c r="W282" s="2"/>
      <c r="X282" s="2"/>
      <c r="Y282" s="2"/>
      <c r="Z282" s="2"/>
    </row>
    <row r="283">
      <c r="A283" s="27">
        <v>2.0</v>
      </c>
      <c r="B283" s="18" t="s">
        <v>49</v>
      </c>
      <c r="C283" s="29">
        <v>2.0</v>
      </c>
      <c r="D283" s="20" t="s">
        <v>50</v>
      </c>
      <c r="E283" s="31">
        <v>2.0</v>
      </c>
      <c r="F283" s="22" t="s">
        <v>51</v>
      </c>
      <c r="G283" s="33">
        <v>2.0</v>
      </c>
      <c r="H283" s="24"/>
      <c r="I283" s="36" t="s">
        <v>31</v>
      </c>
      <c r="J283" s="26" t="s">
        <v>52</v>
      </c>
      <c r="K283" s="2"/>
      <c r="L283" s="2"/>
      <c r="M283" s="18"/>
      <c r="N283" s="47" t="s">
        <v>1</v>
      </c>
      <c r="O283" s="47" t="s">
        <v>1</v>
      </c>
      <c r="P283" s="47" t="s">
        <v>1</v>
      </c>
      <c r="Q283" s="47" t="s">
        <v>1</v>
      </c>
      <c r="R283" s="18"/>
      <c r="S283" s="18"/>
      <c r="T283" s="18"/>
      <c r="U283" s="18"/>
      <c r="V283" s="18"/>
      <c r="W283" s="2"/>
      <c r="X283" s="2"/>
      <c r="Y283" s="2"/>
      <c r="Z283" s="2"/>
    </row>
    <row r="284">
      <c r="A284" s="27">
        <v>3.0</v>
      </c>
      <c r="B284" s="18" t="s">
        <v>53</v>
      </c>
      <c r="C284" s="29">
        <v>3.0</v>
      </c>
      <c r="D284" s="20" t="s">
        <v>54</v>
      </c>
      <c r="E284" s="31">
        <v>3.0</v>
      </c>
      <c r="F284" s="22" t="s">
        <v>55</v>
      </c>
      <c r="G284" s="33">
        <v>3.0</v>
      </c>
      <c r="H284" s="24" t="s">
        <v>0</v>
      </c>
      <c r="I284" s="36" t="s">
        <v>33</v>
      </c>
      <c r="J284" s="26" t="s">
        <v>56</v>
      </c>
      <c r="K284" s="2"/>
      <c r="L284" s="2"/>
      <c r="M284" s="48" t="s">
        <v>11</v>
      </c>
      <c r="N284" s="49">
        <v>1.0</v>
      </c>
      <c r="O284" s="49">
        <v>4.0</v>
      </c>
      <c r="P284" s="49">
        <v>9.0</v>
      </c>
      <c r="Q284" s="49">
        <v>4.0</v>
      </c>
      <c r="R284" s="47" t="s">
        <v>0</v>
      </c>
      <c r="S284" s="50">
        <v>16.0</v>
      </c>
      <c r="T284" s="47" t="s">
        <v>12</v>
      </c>
      <c r="U284" s="51">
        <f t="shared" ref="U284:U285" si="14">S285/S284</f>
        <v>1</v>
      </c>
      <c r="V284" s="51">
        <v>0.8</v>
      </c>
      <c r="W284" s="2"/>
      <c r="X284" s="2"/>
      <c r="Y284" s="2"/>
      <c r="Z284" s="2"/>
    </row>
    <row r="285">
      <c r="A285" s="27">
        <v>4.0</v>
      </c>
      <c r="B285" s="18" t="s">
        <v>57</v>
      </c>
      <c r="C285" s="29">
        <v>4.0</v>
      </c>
      <c r="D285" s="20" t="s">
        <v>58</v>
      </c>
      <c r="E285" s="31">
        <v>4.0</v>
      </c>
      <c r="F285" s="22" t="s">
        <v>59</v>
      </c>
      <c r="G285" s="33">
        <v>4.0</v>
      </c>
      <c r="H285" s="24" t="s">
        <v>0</v>
      </c>
      <c r="I285" s="36" t="s">
        <v>34</v>
      </c>
      <c r="J285" s="26" t="s">
        <v>60</v>
      </c>
      <c r="K285" s="2"/>
      <c r="L285" s="2"/>
      <c r="M285" s="48" t="s">
        <v>13</v>
      </c>
      <c r="N285" s="49">
        <v>1.0</v>
      </c>
      <c r="O285" s="49">
        <v>1.0</v>
      </c>
      <c r="P285" s="49">
        <v>6.0</v>
      </c>
      <c r="Q285" s="49">
        <v>8.0</v>
      </c>
      <c r="R285" s="47" t="s">
        <v>0</v>
      </c>
      <c r="S285" s="50">
        <v>16.0</v>
      </c>
      <c r="T285" s="47" t="s">
        <v>14</v>
      </c>
      <c r="U285" s="51">
        <f t="shared" si="14"/>
        <v>0.875</v>
      </c>
      <c r="V285" s="51">
        <v>0.8</v>
      </c>
      <c r="W285" s="2"/>
      <c r="X285" s="2"/>
      <c r="Y285" s="2"/>
      <c r="Z285" s="2"/>
    </row>
    <row r="286">
      <c r="A286" s="27">
        <v>5.0</v>
      </c>
      <c r="B286" s="18"/>
      <c r="C286" s="29">
        <v>5.0</v>
      </c>
      <c r="D286" s="20" t="s">
        <v>61</v>
      </c>
      <c r="E286" s="31">
        <v>5.0</v>
      </c>
      <c r="F286" s="22" t="s">
        <v>62</v>
      </c>
      <c r="G286" s="33">
        <v>5.0</v>
      </c>
      <c r="H286" s="24" t="s">
        <v>0</v>
      </c>
      <c r="I286" s="36" t="s">
        <v>35</v>
      </c>
      <c r="J286" s="26" t="s">
        <v>63</v>
      </c>
      <c r="K286" s="2"/>
      <c r="L286" s="2"/>
      <c r="M286" s="48" t="s">
        <v>15</v>
      </c>
      <c r="N286" s="49">
        <v>6.0</v>
      </c>
      <c r="O286" s="49">
        <v>2.0</v>
      </c>
      <c r="P286" s="49">
        <v>1.0</v>
      </c>
      <c r="Q286" s="49">
        <v>5.0</v>
      </c>
      <c r="R286" s="47" t="s">
        <v>0</v>
      </c>
      <c r="S286" s="50">
        <v>14.0</v>
      </c>
      <c r="T286" s="47" t="s">
        <v>16</v>
      </c>
      <c r="U286" s="51">
        <f>S286/S284</f>
        <v>0.875</v>
      </c>
      <c r="V286" s="51">
        <v>0.5</v>
      </c>
      <c r="W286" s="2"/>
      <c r="X286" s="2"/>
      <c r="Y286" s="2"/>
      <c r="Z286" s="2"/>
    </row>
    <row r="287">
      <c r="A287" s="27">
        <v>6.0</v>
      </c>
      <c r="B287" s="18"/>
      <c r="C287" s="29">
        <v>6.0</v>
      </c>
      <c r="D287" s="20" t="s">
        <v>64</v>
      </c>
      <c r="E287" s="31">
        <v>6.0</v>
      </c>
      <c r="F287" s="22" t="s">
        <v>65</v>
      </c>
      <c r="G287" s="33">
        <v>6.0</v>
      </c>
      <c r="H287" s="24"/>
      <c r="I287" s="36" t="s">
        <v>36</v>
      </c>
      <c r="J287" s="26" t="s">
        <v>66</v>
      </c>
      <c r="K287" s="2"/>
      <c r="L287" s="2"/>
      <c r="M287" s="48" t="s">
        <v>17</v>
      </c>
      <c r="N287" s="49">
        <v>1.0</v>
      </c>
      <c r="O287" s="47" t="s">
        <v>0</v>
      </c>
      <c r="P287" s="18"/>
      <c r="Q287" s="47" t="s">
        <v>0</v>
      </c>
      <c r="R287" s="18"/>
      <c r="S287" s="50">
        <v>1.0</v>
      </c>
      <c r="T287" s="47" t="s">
        <v>18</v>
      </c>
      <c r="U287" s="52">
        <f>S288/S289</f>
        <v>0.01680672269</v>
      </c>
      <c r="V287" s="51">
        <v>0.03</v>
      </c>
      <c r="W287" s="2"/>
      <c r="X287" s="2"/>
      <c r="Y287" s="2"/>
      <c r="Z287" s="2"/>
    </row>
    <row r="288">
      <c r="A288" s="27">
        <v>7.0</v>
      </c>
      <c r="B288" s="18"/>
      <c r="C288" s="29">
        <v>7.0</v>
      </c>
      <c r="D288" s="20" t="s">
        <v>67</v>
      </c>
      <c r="E288" s="31">
        <v>7.0</v>
      </c>
      <c r="F288" s="22" t="s">
        <v>68</v>
      </c>
      <c r="G288" s="33">
        <v>7.0</v>
      </c>
      <c r="H288" s="24"/>
      <c r="I288" s="36" t="s">
        <v>37</v>
      </c>
      <c r="J288" s="26" t="s">
        <v>69</v>
      </c>
      <c r="K288" s="2"/>
      <c r="L288" s="2"/>
      <c r="M288" s="48" t="s">
        <v>19</v>
      </c>
      <c r="N288" s="49">
        <v>2.0</v>
      </c>
      <c r="O288" s="49">
        <v>1.0</v>
      </c>
      <c r="P288" s="47" t="s">
        <v>0</v>
      </c>
      <c r="Q288" s="49">
        <v>1.0</v>
      </c>
      <c r="R288" s="47" t="s">
        <v>0</v>
      </c>
      <c r="S288" s="50">
        <v>4.0</v>
      </c>
      <c r="T288" s="47" t="s">
        <v>70</v>
      </c>
      <c r="U288" s="53">
        <f>S290/S289</f>
        <v>0.04201680672</v>
      </c>
      <c r="V288" s="54">
        <v>0.04</v>
      </c>
      <c r="W288" s="2"/>
      <c r="X288" s="2"/>
      <c r="Y288" s="2"/>
      <c r="Z288" s="2"/>
    </row>
    <row r="289">
      <c r="A289" s="27">
        <v>8.0</v>
      </c>
      <c r="B289" s="18"/>
      <c r="C289" s="29">
        <v>8.0</v>
      </c>
      <c r="D289" s="20"/>
      <c r="E289" s="31">
        <v>8.0</v>
      </c>
      <c r="F289" s="22" t="s">
        <v>71</v>
      </c>
      <c r="G289" s="33">
        <v>8.0</v>
      </c>
      <c r="H289" s="24"/>
      <c r="I289" s="36" t="s">
        <v>38</v>
      </c>
      <c r="J289" s="26" t="s">
        <v>72</v>
      </c>
      <c r="K289" s="2"/>
      <c r="L289" s="2"/>
      <c r="M289" s="48" t="s">
        <v>20</v>
      </c>
      <c r="N289" s="49">
        <v>232.0</v>
      </c>
      <c r="O289" s="49">
        <v>233.0</v>
      </c>
      <c r="P289" s="49">
        <v>234.0</v>
      </c>
      <c r="Q289" s="49">
        <v>238.0</v>
      </c>
      <c r="R289" s="47" t="s">
        <v>0</v>
      </c>
      <c r="S289" s="49">
        <v>238.0</v>
      </c>
      <c r="T289" s="47" t="s">
        <v>21</v>
      </c>
      <c r="U289" s="49">
        <v>4.0</v>
      </c>
      <c r="V289" s="49">
        <v>5.0</v>
      </c>
      <c r="W289" s="2"/>
      <c r="X289" s="2"/>
      <c r="Y289" s="2"/>
      <c r="Z289" s="2"/>
    </row>
    <row r="290">
      <c r="A290" s="27">
        <v>9.0</v>
      </c>
      <c r="B290" s="18"/>
      <c r="C290" s="29">
        <v>9.0</v>
      </c>
      <c r="D290" s="20"/>
      <c r="E290" s="31">
        <v>9.0</v>
      </c>
      <c r="F290" s="22" t="s">
        <v>73</v>
      </c>
      <c r="G290" s="33">
        <v>9.0</v>
      </c>
      <c r="H290" s="24"/>
      <c r="I290" s="36" t="s">
        <v>39</v>
      </c>
      <c r="J290" s="26" t="s">
        <v>74</v>
      </c>
      <c r="K290" s="2"/>
      <c r="L290" s="2"/>
      <c r="M290" s="48" t="s">
        <v>22</v>
      </c>
      <c r="N290" s="49">
        <v>4.0</v>
      </c>
      <c r="O290" s="49">
        <v>1.0</v>
      </c>
      <c r="P290" s="49">
        <v>1.0</v>
      </c>
      <c r="Q290" s="49">
        <v>4.0</v>
      </c>
      <c r="R290" s="47" t="s">
        <v>0</v>
      </c>
      <c r="S290" s="50">
        <v>10.0</v>
      </c>
      <c r="T290" s="47" t="s">
        <v>75</v>
      </c>
      <c r="U290" s="18"/>
      <c r="V290" s="18"/>
      <c r="W290" s="2"/>
      <c r="X290" s="2"/>
      <c r="Y290" s="2"/>
      <c r="Z290" s="2"/>
    </row>
    <row r="291">
      <c r="A291" s="27">
        <v>10.0</v>
      </c>
      <c r="B291" s="18" t="s">
        <v>0</v>
      </c>
      <c r="C291" s="29">
        <v>10.0</v>
      </c>
      <c r="D291" s="20"/>
      <c r="E291" s="31">
        <v>10.0</v>
      </c>
      <c r="F291" s="22" t="s">
        <v>76</v>
      </c>
      <c r="G291" s="33">
        <v>10.0</v>
      </c>
      <c r="H291" s="24"/>
      <c r="I291" s="40">
        <v>10.0</v>
      </c>
      <c r="J291" s="26"/>
      <c r="K291" s="2"/>
      <c r="L291" s="2"/>
      <c r="M291" s="48" t="s">
        <v>23</v>
      </c>
      <c r="N291" s="51">
        <v>0.43</v>
      </c>
      <c r="O291" s="51">
        <v>0.43</v>
      </c>
      <c r="P291" s="51">
        <v>0.43</v>
      </c>
      <c r="Q291" s="51">
        <v>0.43</v>
      </c>
      <c r="R291" s="55" t="s">
        <v>0</v>
      </c>
      <c r="S291" s="55" t="s">
        <v>0</v>
      </c>
      <c r="T291" s="18"/>
      <c r="U291" s="18"/>
      <c r="V291" s="18"/>
      <c r="W291" s="2"/>
      <c r="X291" s="2"/>
      <c r="Y291" s="2"/>
      <c r="Z291" s="2"/>
    </row>
    <row r="292">
      <c r="A292" s="27">
        <v>11.0</v>
      </c>
      <c r="B292" s="18" t="s">
        <v>0</v>
      </c>
      <c r="C292" s="29">
        <v>11.0</v>
      </c>
      <c r="D292" s="20"/>
      <c r="E292" s="31">
        <v>11.0</v>
      </c>
      <c r="F292" s="22" t="s">
        <v>77</v>
      </c>
      <c r="G292" s="33">
        <v>11.0</v>
      </c>
      <c r="H292" s="24"/>
      <c r="I292" s="40">
        <v>11.0</v>
      </c>
      <c r="J292" s="26"/>
      <c r="K292" s="2"/>
      <c r="L292" s="2"/>
      <c r="M292" s="18" t="s">
        <v>41</v>
      </c>
      <c r="N292" s="56">
        <v>5.0</v>
      </c>
      <c r="O292" s="56">
        <v>5.0</v>
      </c>
      <c r="P292" s="56">
        <v>7.0</v>
      </c>
      <c r="Q292" s="56">
        <v>3.0</v>
      </c>
      <c r="R292" s="18" t="s">
        <v>0</v>
      </c>
      <c r="S292" s="56">
        <v>6.0</v>
      </c>
      <c r="T292" s="18"/>
      <c r="U292" s="18"/>
      <c r="V292" s="18"/>
      <c r="W292" s="2"/>
      <c r="X292" s="2"/>
      <c r="Y292" s="2"/>
      <c r="Z292" s="2"/>
    </row>
    <row r="293">
      <c r="A293" s="27">
        <v>12.0</v>
      </c>
      <c r="B293" s="18"/>
      <c r="C293" s="29">
        <v>12.0</v>
      </c>
      <c r="D293" s="20" t="s">
        <v>0</v>
      </c>
      <c r="E293" s="31">
        <v>12.0</v>
      </c>
      <c r="F293" s="22" t="s">
        <v>78</v>
      </c>
      <c r="G293" s="33">
        <v>12.0</v>
      </c>
      <c r="H293" s="24"/>
      <c r="I293" s="57">
        <v>0.12</v>
      </c>
      <c r="J293" s="41"/>
      <c r="K293" s="2"/>
      <c r="L293" s="2"/>
      <c r="M293" s="18" t="s">
        <v>42</v>
      </c>
      <c r="N293" s="18" t="s">
        <v>0</v>
      </c>
      <c r="O293" s="56">
        <v>4.0</v>
      </c>
      <c r="P293" s="56">
        <v>4.0</v>
      </c>
      <c r="Q293" s="18" t="s">
        <v>0</v>
      </c>
      <c r="R293" s="18"/>
      <c r="S293" s="18"/>
      <c r="T293" s="18"/>
      <c r="U293" s="18"/>
      <c r="V293" s="18"/>
      <c r="W293" s="2"/>
      <c r="X293" s="2"/>
      <c r="Y293" s="2"/>
      <c r="Z293" s="2"/>
    </row>
    <row r="294">
      <c r="A294" s="27">
        <v>13.0</v>
      </c>
      <c r="B294" s="18"/>
      <c r="C294" s="29">
        <v>13.0</v>
      </c>
      <c r="D294" s="20" t="s">
        <v>0</v>
      </c>
      <c r="E294" s="31">
        <v>13.0</v>
      </c>
      <c r="F294" s="22" t="s">
        <v>79</v>
      </c>
      <c r="G294" s="33">
        <v>13.0</v>
      </c>
      <c r="H294" s="24"/>
      <c r="I294" s="41"/>
      <c r="J294" s="41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7">
        <v>14.0</v>
      </c>
      <c r="B295" s="18"/>
      <c r="C295" s="29">
        <v>14.0</v>
      </c>
      <c r="D295" s="20" t="s">
        <v>0</v>
      </c>
      <c r="E295" s="31">
        <v>14.0</v>
      </c>
      <c r="F295" s="22" t="s">
        <v>80</v>
      </c>
      <c r="G295" s="33">
        <v>14.0</v>
      </c>
      <c r="H295" s="24"/>
      <c r="I295" s="41"/>
      <c r="J295" s="41"/>
      <c r="K295" s="2"/>
      <c r="L295" s="2"/>
      <c r="M295" s="58" t="s">
        <v>81</v>
      </c>
      <c r="N295" s="26" t="s">
        <v>82</v>
      </c>
      <c r="O295" s="23" t="s">
        <v>83</v>
      </c>
      <c r="P295" s="59" t="s">
        <v>84</v>
      </c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7">
        <v>15.0</v>
      </c>
      <c r="B296" s="18"/>
      <c r="C296" s="29">
        <v>15.0</v>
      </c>
      <c r="D296" s="20" t="s">
        <v>0</v>
      </c>
      <c r="E296" s="31">
        <v>15.0</v>
      </c>
      <c r="F296" s="22" t="s">
        <v>85</v>
      </c>
      <c r="G296" s="33">
        <v>15.0</v>
      </c>
      <c r="H296" s="24"/>
      <c r="I296" s="41"/>
      <c r="J296" s="41"/>
      <c r="K296" s="2"/>
      <c r="L296" s="2"/>
      <c r="M296" s="60" t="s">
        <v>86</v>
      </c>
      <c r="N296" s="26"/>
      <c r="O296" s="24"/>
      <c r="P296" s="61"/>
      <c r="Q296" s="2"/>
      <c r="R296" s="2"/>
      <c r="S296" s="2"/>
      <c r="T296" s="38"/>
      <c r="U296" s="38"/>
      <c r="V296" s="38"/>
      <c r="W296" s="2"/>
      <c r="X296" s="2"/>
      <c r="Y296" s="2"/>
      <c r="Z296" s="2"/>
    </row>
    <row r="297">
      <c r="A297" s="27">
        <v>16.0</v>
      </c>
      <c r="B297" s="18"/>
      <c r="C297" s="29">
        <v>16.0</v>
      </c>
      <c r="D297" s="20" t="s">
        <v>0</v>
      </c>
      <c r="E297" s="31">
        <v>16.0</v>
      </c>
      <c r="F297" s="22" t="s">
        <v>0</v>
      </c>
      <c r="G297" s="33">
        <v>16.0</v>
      </c>
      <c r="H297" s="24"/>
      <c r="I297" s="26"/>
      <c r="J297" s="62"/>
      <c r="K297" s="2"/>
      <c r="L297" s="2"/>
      <c r="M297" s="60" t="s">
        <v>87</v>
      </c>
      <c r="N297" s="26"/>
      <c r="O297" s="24"/>
      <c r="P297" s="61"/>
      <c r="Q297" s="2"/>
      <c r="R297" s="2"/>
      <c r="S297" s="2"/>
      <c r="T297" s="38"/>
      <c r="U297" s="38"/>
      <c r="V297" s="38"/>
      <c r="W297" s="2"/>
      <c r="X297" s="2"/>
      <c r="Y297" s="2"/>
      <c r="Z297" s="2"/>
    </row>
    <row r="298">
      <c r="A298" s="27">
        <v>17.0</v>
      </c>
      <c r="B298" s="18"/>
      <c r="C298" s="29">
        <v>17.0</v>
      </c>
      <c r="D298" s="20"/>
      <c r="E298" s="31">
        <v>17.0</v>
      </c>
      <c r="F298" s="22" t="s">
        <v>0</v>
      </c>
      <c r="G298" s="33">
        <v>17.0</v>
      </c>
      <c r="H298" s="24"/>
      <c r="I298" s="26"/>
      <c r="J298" s="26"/>
      <c r="K298" s="2"/>
      <c r="L298" s="2"/>
      <c r="M298" s="63" t="s">
        <v>88</v>
      </c>
      <c r="N298" s="26" t="s">
        <v>89</v>
      </c>
      <c r="O298" s="24"/>
      <c r="P298" s="61"/>
      <c r="Q298" s="2"/>
      <c r="R298" s="2"/>
      <c r="S298" s="2"/>
      <c r="T298" s="38"/>
      <c r="U298" s="38"/>
      <c r="V298" s="38"/>
      <c r="W298" s="2"/>
      <c r="X298" s="2"/>
      <c r="Y298" s="2"/>
      <c r="Z298" s="2"/>
    </row>
    <row r="299">
      <c r="A299" s="27">
        <v>18.0</v>
      </c>
      <c r="B299" s="18"/>
      <c r="C299" s="29">
        <v>18.0</v>
      </c>
      <c r="D299" s="20"/>
      <c r="E299" s="31">
        <v>18.0</v>
      </c>
      <c r="F299" s="22"/>
      <c r="G299" s="33">
        <v>18.0</v>
      </c>
      <c r="H299" s="24"/>
      <c r="I299" s="26"/>
      <c r="J299" s="26"/>
      <c r="K299" s="2"/>
      <c r="L299" s="2"/>
      <c r="M299" s="60" t="s">
        <v>90</v>
      </c>
      <c r="N299" s="26"/>
      <c r="O299" s="24"/>
      <c r="P299" s="61"/>
      <c r="Q299" s="2"/>
      <c r="R299" s="2"/>
      <c r="S299" s="2"/>
      <c r="T299" s="38"/>
      <c r="U299" s="38"/>
      <c r="V299" s="38"/>
      <c r="W299" s="2"/>
      <c r="X299" s="2"/>
      <c r="Y299" s="2"/>
      <c r="Z299" s="2"/>
    </row>
    <row r="300">
      <c r="A300" s="27">
        <v>19.0</v>
      </c>
      <c r="B300" s="18"/>
      <c r="C300" s="29">
        <v>19.0</v>
      </c>
      <c r="D300" s="20"/>
      <c r="E300" s="31">
        <v>19.0</v>
      </c>
      <c r="F300" s="22"/>
      <c r="G300" s="33">
        <v>19.0</v>
      </c>
      <c r="H300" s="24"/>
      <c r="I300" s="26"/>
      <c r="J300" s="26"/>
      <c r="K300" s="2"/>
      <c r="L300" s="2"/>
      <c r="M300" s="60" t="s">
        <v>91</v>
      </c>
      <c r="N300" s="26"/>
      <c r="O300" s="24"/>
      <c r="P300" s="61"/>
      <c r="Q300" s="2"/>
      <c r="R300" s="2"/>
      <c r="S300" s="2"/>
      <c r="T300" s="2"/>
      <c r="U300" s="64"/>
      <c r="V300" s="64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60" t="s">
        <v>92</v>
      </c>
      <c r="N301" s="26"/>
      <c r="O301" s="24"/>
      <c r="P301" s="61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60" t="s">
        <v>93</v>
      </c>
      <c r="N302" s="26"/>
      <c r="O302" s="65">
        <v>42417.0</v>
      </c>
      <c r="P302" s="61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60" t="s">
        <v>94</v>
      </c>
      <c r="N303" s="26"/>
      <c r="O303" s="65">
        <v>42415.0</v>
      </c>
      <c r="P303" s="61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60"/>
      <c r="N304" s="26"/>
      <c r="O304" s="24"/>
      <c r="P304" s="61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60"/>
      <c r="N305" s="26"/>
      <c r="O305" s="24"/>
      <c r="P305" s="61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60"/>
      <c r="N306" s="26"/>
      <c r="O306" s="24"/>
      <c r="P306" s="61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60"/>
      <c r="N307" s="26"/>
      <c r="O307" s="24"/>
      <c r="P307" s="61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60"/>
      <c r="N308" s="26"/>
      <c r="O308" s="24"/>
      <c r="P308" s="61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60"/>
      <c r="N309" s="26"/>
      <c r="O309" s="24"/>
      <c r="P309" s="61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60"/>
      <c r="N310" s="26"/>
      <c r="O310" s="24"/>
      <c r="P310" s="61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60"/>
      <c r="N311" s="26"/>
      <c r="O311" s="24"/>
      <c r="P311" s="61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60"/>
      <c r="N312" s="26"/>
      <c r="O312" s="24"/>
      <c r="P312" s="61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60"/>
      <c r="N313" s="26"/>
      <c r="O313" s="24"/>
      <c r="P313" s="61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60"/>
      <c r="N314" s="26"/>
      <c r="O314" s="24"/>
      <c r="P314" s="61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66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42" t="s">
        <v>0</v>
      </c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43" t="s">
        <v>40</v>
      </c>
      <c r="B370" s="4" t="s">
        <v>2</v>
      </c>
      <c r="C370" s="4" t="s">
        <v>3</v>
      </c>
      <c r="D370" s="4" t="s">
        <v>4</v>
      </c>
      <c r="E370" s="4" t="s">
        <v>5</v>
      </c>
      <c r="F370" s="4" t="s">
        <v>6</v>
      </c>
      <c r="G370" s="4" t="s">
        <v>7</v>
      </c>
      <c r="H370" s="4" t="s">
        <v>8</v>
      </c>
      <c r="I370" s="4" t="s">
        <v>9</v>
      </c>
      <c r="J370" s="4" t="s">
        <v>10</v>
      </c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5"/>
      <c r="B371" s="4" t="s">
        <v>1</v>
      </c>
      <c r="C371" s="4" t="s">
        <v>1</v>
      </c>
      <c r="D371" s="4" t="s">
        <v>1</v>
      </c>
      <c r="E371" s="4" t="s">
        <v>1</v>
      </c>
      <c r="F371" s="5"/>
      <c r="G371" s="5"/>
      <c r="H371" s="5"/>
      <c r="I371" s="5"/>
      <c r="J371" s="5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6" t="s">
        <v>11</v>
      </c>
      <c r="B372" s="10">
        <v>5.0</v>
      </c>
      <c r="C372" s="10">
        <v>3.0</v>
      </c>
      <c r="D372" s="10">
        <v>6.0</v>
      </c>
      <c r="E372" s="10">
        <v>7.0</v>
      </c>
      <c r="F372" s="4" t="s">
        <v>0</v>
      </c>
      <c r="G372" s="8">
        <f t="shared" ref="G372:G374" si="15">SUM(B372:F372)</f>
        <v>21</v>
      </c>
      <c r="H372" s="4" t="s">
        <v>12</v>
      </c>
      <c r="I372" s="9">
        <f t="shared" ref="I372:I373" si="16">G373/G372</f>
        <v>0.9047619048</v>
      </c>
      <c r="J372" s="9">
        <v>0.8</v>
      </c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6" t="s">
        <v>13</v>
      </c>
      <c r="B373" s="10">
        <v>5.0</v>
      </c>
      <c r="C373" s="10">
        <v>5.0</v>
      </c>
      <c r="D373" s="10">
        <v>6.0</v>
      </c>
      <c r="E373" s="10">
        <v>2.0</v>
      </c>
      <c r="F373" s="10">
        <v>1.0</v>
      </c>
      <c r="G373" s="8">
        <f t="shared" si="15"/>
        <v>19</v>
      </c>
      <c r="H373" s="4" t="s">
        <v>14</v>
      </c>
      <c r="I373" s="9">
        <f t="shared" si="16"/>
        <v>0.7894736842</v>
      </c>
      <c r="J373" s="9">
        <v>0.8</v>
      </c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6" t="s">
        <v>15</v>
      </c>
      <c r="B374" s="10">
        <v>6.0</v>
      </c>
      <c r="C374" s="10">
        <v>3.0</v>
      </c>
      <c r="D374" s="10">
        <v>2.0</v>
      </c>
      <c r="E374" s="10">
        <v>4.0</v>
      </c>
      <c r="F374" s="4" t="s">
        <v>0</v>
      </c>
      <c r="G374" s="8">
        <f t="shared" si="15"/>
        <v>15</v>
      </c>
      <c r="H374" s="4" t="s">
        <v>16</v>
      </c>
      <c r="I374" s="9">
        <f>G374/G372</f>
        <v>0.7142857143</v>
      </c>
      <c r="J374" s="9">
        <v>0.5</v>
      </c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6" t="s">
        <v>17</v>
      </c>
      <c r="B375" s="5"/>
      <c r="C375" s="5"/>
      <c r="D375" s="4" t="s">
        <v>0</v>
      </c>
      <c r="E375" s="4" t="s">
        <v>0</v>
      </c>
      <c r="F375" s="5"/>
      <c r="G375" s="8">
        <v>0.0</v>
      </c>
      <c r="H375" s="4" t="s">
        <v>18</v>
      </c>
      <c r="I375" s="12">
        <f>G376/G377</f>
        <v>0.02059925094</v>
      </c>
      <c r="J375" s="9">
        <v>0.03</v>
      </c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6" t="s">
        <v>19</v>
      </c>
      <c r="B376" s="10">
        <v>1.5</v>
      </c>
      <c r="C376" s="10">
        <v>2.0</v>
      </c>
      <c r="D376" s="5"/>
      <c r="E376" s="10">
        <v>2.0</v>
      </c>
      <c r="F376" s="5"/>
      <c r="G376" s="8">
        <f>SUM(B376:F376)</f>
        <v>5.5</v>
      </c>
      <c r="H376" s="4" t="s">
        <v>0</v>
      </c>
      <c r="I376" s="4" t="s">
        <v>0</v>
      </c>
      <c r="J376" s="13">
        <v>0.04</v>
      </c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6" t="s">
        <v>20</v>
      </c>
      <c r="B377" s="10">
        <v>262.0</v>
      </c>
      <c r="C377" s="10">
        <v>263.0</v>
      </c>
      <c r="D377" s="10">
        <v>265.0</v>
      </c>
      <c r="E377" s="10">
        <v>267.0</v>
      </c>
      <c r="F377" s="5"/>
      <c r="G377" s="10">
        <v>267.0</v>
      </c>
      <c r="H377" s="4" t="s">
        <v>21</v>
      </c>
      <c r="I377" s="10">
        <v>0.0</v>
      </c>
      <c r="J377" s="10">
        <v>5.0</v>
      </c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6" t="s">
        <v>22</v>
      </c>
      <c r="B378" s="10">
        <v>4.5</v>
      </c>
      <c r="C378" s="10">
        <v>1.0</v>
      </c>
      <c r="D378" s="10">
        <v>2.0</v>
      </c>
      <c r="E378" s="10">
        <v>2.0</v>
      </c>
      <c r="F378" s="5"/>
      <c r="G378" s="8">
        <v>9.5</v>
      </c>
      <c r="H378" s="4" t="s">
        <v>0</v>
      </c>
      <c r="I378" s="4" t="s">
        <v>0</v>
      </c>
      <c r="J378" s="5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6" t="s">
        <v>23</v>
      </c>
      <c r="B379" s="5"/>
      <c r="C379" s="5"/>
      <c r="D379" s="5"/>
      <c r="E379" s="5"/>
      <c r="F379" s="5"/>
      <c r="G379" s="4" t="s">
        <v>0</v>
      </c>
      <c r="H379" s="4" t="s">
        <v>0</v>
      </c>
      <c r="I379" s="4" t="s">
        <v>0</v>
      </c>
      <c r="J379" s="4" t="s">
        <v>0</v>
      </c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5" t="s">
        <v>41</v>
      </c>
      <c r="B380" s="11">
        <v>5.0</v>
      </c>
      <c r="C380" s="11">
        <v>4.0</v>
      </c>
      <c r="D380" s="11">
        <v>5.0</v>
      </c>
      <c r="E380" s="5" t="s">
        <v>0</v>
      </c>
      <c r="F380" s="5"/>
      <c r="G380" s="11">
        <f t="shared" ref="G380:G381" si="17">SUM(B380:F380)</f>
        <v>14</v>
      </c>
      <c r="H380" s="5" t="s">
        <v>0</v>
      </c>
      <c r="I380" s="5" t="s">
        <v>0</v>
      </c>
      <c r="J380" s="5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5" t="s">
        <v>42</v>
      </c>
      <c r="B381" s="5" t="s">
        <v>0</v>
      </c>
      <c r="C381" s="11">
        <v>1.0</v>
      </c>
      <c r="D381" s="11">
        <v>4.0</v>
      </c>
      <c r="E381" s="5" t="s">
        <v>0</v>
      </c>
      <c r="F381" s="5" t="s">
        <v>0</v>
      </c>
      <c r="G381" s="11">
        <f t="shared" si="17"/>
        <v>5</v>
      </c>
      <c r="H381" s="5" t="s">
        <v>0</v>
      </c>
      <c r="I381" s="5" t="s">
        <v>0</v>
      </c>
      <c r="J381" s="5" t="s">
        <v>0</v>
      </c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2" t="s">
        <v>0</v>
      </c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18" t="s">
        <v>24</v>
      </c>
      <c r="B383" s="18"/>
      <c r="C383" s="20" t="s">
        <v>25</v>
      </c>
      <c r="D383" s="20"/>
      <c r="E383" s="22" t="s">
        <v>26</v>
      </c>
      <c r="F383" s="22" t="s">
        <v>0</v>
      </c>
      <c r="G383" s="24" t="s">
        <v>27</v>
      </c>
      <c r="H383" s="24"/>
      <c r="I383" s="26" t="s">
        <v>28</v>
      </c>
      <c r="J383" s="26"/>
      <c r="K383" s="2"/>
      <c r="L383" s="2"/>
      <c r="M383" s="44" t="s">
        <v>43</v>
      </c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7">
        <v>1.0</v>
      </c>
      <c r="B384" s="18" t="s">
        <v>44</v>
      </c>
      <c r="C384" s="29">
        <v>1.0</v>
      </c>
      <c r="D384" s="45" t="s">
        <v>45</v>
      </c>
      <c r="E384" s="31">
        <v>1.0</v>
      </c>
      <c r="F384" s="22" t="s">
        <v>46</v>
      </c>
      <c r="G384" s="33">
        <v>1.0</v>
      </c>
      <c r="H384" s="24" t="s">
        <v>47</v>
      </c>
      <c r="I384" s="36" t="s">
        <v>29</v>
      </c>
      <c r="J384" s="26" t="s">
        <v>48</v>
      </c>
      <c r="K384" s="2"/>
      <c r="L384" s="2"/>
      <c r="M384" s="46" t="s">
        <v>40</v>
      </c>
      <c r="N384" s="47" t="s">
        <v>2</v>
      </c>
      <c r="O384" s="47" t="s">
        <v>3</v>
      </c>
      <c r="P384" s="47" t="s">
        <v>4</v>
      </c>
      <c r="Q384" s="47" t="s">
        <v>5</v>
      </c>
      <c r="R384" s="47" t="s">
        <v>6</v>
      </c>
      <c r="S384" s="47" t="s">
        <v>7</v>
      </c>
      <c r="T384" s="47" t="s">
        <v>8</v>
      </c>
      <c r="U384" s="47" t="s">
        <v>9</v>
      </c>
      <c r="V384" s="47" t="s">
        <v>10</v>
      </c>
      <c r="W384" s="2"/>
      <c r="X384" s="2"/>
      <c r="Y384" s="2"/>
      <c r="Z384" s="2"/>
    </row>
    <row r="385">
      <c r="A385" s="27">
        <v>2.0</v>
      </c>
      <c r="B385" s="18" t="s">
        <v>49</v>
      </c>
      <c r="C385" s="29">
        <v>2.0</v>
      </c>
      <c r="D385" s="20" t="s">
        <v>50</v>
      </c>
      <c r="E385" s="31">
        <v>2.0</v>
      </c>
      <c r="F385" s="22" t="s">
        <v>51</v>
      </c>
      <c r="G385" s="33">
        <v>2.0</v>
      </c>
      <c r="H385" s="24"/>
      <c r="I385" s="36" t="s">
        <v>31</v>
      </c>
      <c r="J385" s="26" t="s">
        <v>52</v>
      </c>
      <c r="K385" s="2"/>
      <c r="L385" s="2"/>
      <c r="M385" s="18"/>
      <c r="N385" s="47" t="s">
        <v>1</v>
      </c>
      <c r="O385" s="47" t="s">
        <v>1</v>
      </c>
      <c r="P385" s="47" t="s">
        <v>1</v>
      </c>
      <c r="Q385" s="47" t="s">
        <v>1</v>
      </c>
      <c r="R385" s="18"/>
      <c r="S385" s="18"/>
      <c r="T385" s="18"/>
      <c r="U385" s="18"/>
      <c r="V385" s="18"/>
      <c r="W385" s="2"/>
      <c r="X385" s="2"/>
      <c r="Y385" s="2"/>
      <c r="Z385" s="2"/>
    </row>
    <row r="386">
      <c r="A386" s="27">
        <v>3.0</v>
      </c>
      <c r="B386" s="18" t="s">
        <v>53</v>
      </c>
      <c r="C386" s="29">
        <v>3.0</v>
      </c>
      <c r="D386" s="20" t="s">
        <v>54</v>
      </c>
      <c r="E386" s="31">
        <v>3.0</v>
      </c>
      <c r="F386" s="22" t="s">
        <v>55</v>
      </c>
      <c r="G386" s="33">
        <v>3.0</v>
      </c>
      <c r="H386" s="24" t="s">
        <v>0</v>
      </c>
      <c r="I386" s="36" t="s">
        <v>33</v>
      </c>
      <c r="J386" s="26" t="s">
        <v>56</v>
      </c>
      <c r="K386" s="2"/>
      <c r="L386" s="2"/>
      <c r="M386" s="48" t="s">
        <v>11</v>
      </c>
      <c r="N386" s="49">
        <v>1.0</v>
      </c>
      <c r="O386" s="49">
        <v>4.0</v>
      </c>
      <c r="P386" s="49">
        <v>9.0</v>
      </c>
      <c r="Q386" s="49">
        <v>4.0</v>
      </c>
      <c r="R386" s="47" t="s">
        <v>0</v>
      </c>
      <c r="S386" s="50">
        <v>16.0</v>
      </c>
      <c r="T386" s="47" t="s">
        <v>12</v>
      </c>
      <c r="U386" s="51">
        <f t="shared" ref="U386:U387" si="18">S387/S386</f>
        <v>1</v>
      </c>
      <c r="V386" s="51">
        <v>0.8</v>
      </c>
      <c r="W386" s="2"/>
      <c r="X386" s="2"/>
      <c r="Y386" s="2"/>
      <c r="Z386" s="2"/>
    </row>
    <row r="387">
      <c r="A387" s="27">
        <v>4.0</v>
      </c>
      <c r="B387" s="18" t="s">
        <v>57</v>
      </c>
      <c r="C387" s="29">
        <v>4.0</v>
      </c>
      <c r="D387" s="20" t="s">
        <v>58</v>
      </c>
      <c r="E387" s="31">
        <v>4.0</v>
      </c>
      <c r="F387" s="22" t="s">
        <v>59</v>
      </c>
      <c r="G387" s="33">
        <v>4.0</v>
      </c>
      <c r="H387" s="24" t="s">
        <v>0</v>
      </c>
      <c r="I387" s="36" t="s">
        <v>34</v>
      </c>
      <c r="J387" s="26" t="s">
        <v>60</v>
      </c>
      <c r="K387" s="2"/>
      <c r="L387" s="2"/>
      <c r="M387" s="48" t="s">
        <v>13</v>
      </c>
      <c r="N387" s="49">
        <v>1.0</v>
      </c>
      <c r="O387" s="49">
        <v>1.0</v>
      </c>
      <c r="P387" s="49">
        <v>6.0</v>
      </c>
      <c r="Q387" s="49">
        <v>8.0</v>
      </c>
      <c r="R387" s="47" t="s">
        <v>0</v>
      </c>
      <c r="S387" s="50">
        <v>16.0</v>
      </c>
      <c r="T387" s="47" t="s">
        <v>14</v>
      </c>
      <c r="U387" s="51">
        <f t="shared" si="18"/>
        <v>0.875</v>
      </c>
      <c r="V387" s="51">
        <v>0.8</v>
      </c>
      <c r="W387" s="2"/>
      <c r="X387" s="2"/>
      <c r="Y387" s="2"/>
      <c r="Z387" s="2"/>
    </row>
    <row r="388">
      <c r="A388" s="27">
        <v>5.0</v>
      </c>
      <c r="B388" s="18"/>
      <c r="C388" s="29">
        <v>5.0</v>
      </c>
      <c r="D388" s="20" t="s">
        <v>61</v>
      </c>
      <c r="E388" s="31">
        <v>5.0</v>
      </c>
      <c r="F388" s="22" t="s">
        <v>62</v>
      </c>
      <c r="G388" s="33">
        <v>5.0</v>
      </c>
      <c r="H388" s="24" t="s">
        <v>0</v>
      </c>
      <c r="I388" s="36" t="s">
        <v>35</v>
      </c>
      <c r="J388" s="26" t="s">
        <v>63</v>
      </c>
      <c r="K388" s="2"/>
      <c r="L388" s="2"/>
      <c r="M388" s="48" t="s">
        <v>15</v>
      </c>
      <c r="N388" s="49">
        <v>6.0</v>
      </c>
      <c r="O388" s="49">
        <v>2.0</v>
      </c>
      <c r="P388" s="49">
        <v>1.0</v>
      </c>
      <c r="Q388" s="49">
        <v>5.0</v>
      </c>
      <c r="R388" s="47" t="s">
        <v>0</v>
      </c>
      <c r="S388" s="50">
        <v>14.0</v>
      </c>
      <c r="T388" s="47" t="s">
        <v>16</v>
      </c>
      <c r="U388" s="51">
        <f>S388/S386</f>
        <v>0.875</v>
      </c>
      <c r="V388" s="51">
        <v>0.5</v>
      </c>
      <c r="W388" s="2"/>
      <c r="X388" s="2"/>
      <c r="Y388" s="2"/>
      <c r="Z388" s="2"/>
    </row>
    <row r="389">
      <c r="A389" s="27">
        <v>6.0</v>
      </c>
      <c r="B389" s="18"/>
      <c r="C389" s="29">
        <v>6.0</v>
      </c>
      <c r="D389" s="20" t="s">
        <v>64</v>
      </c>
      <c r="E389" s="31">
        <v>6.0</v>
      </c>
      <c r="F389" s="22" t="s">
        <v>65</v>
      </c>
      <c r="G389" s="33">
        <v>6.0</v>
      </c>
      <c r="H389" s="24"/>
      <c r="I389" s="36" t="s">
        <v>36</v>
      </c>
      <c r="J389" s="26" t="s">
        <v>66</v>
      </c>
      <c r="K389" s="2"/>
      <c r="L389" s="2"/>
      <c r="M389" s="48" t="s">
        <v>17</v>
      </c>
      <c r="N389" s="49">
        <v>1.0</v>
      </c>
      <c r="O389" s="47" t="s">
        <v>0</v>
      </c>
      <c r="P389" s="18"/>
      <c r="Q389" s="47" t="s">
        <v>0</v>
      </c>
      <c r="R389" s="18"/>
      <c r="S389" s="50">
        <v>1.0</v>
      </c>
      <c r="T389" s="47" t="s">
        <v>18</v>
      </c>
      <c r="U389" s="52">
        <f>S390/S391</f>
        <v>0.01680672269</v>
      </c>
      <c r="V389" s="51">
        <v>0.03</v>
      </c>
      <c r="W389" s="2"/>
      <c r="X389" s="2"/>
      <c r="Y389" s="2"/>
      <c r="Z389" s="2"/>
    </row>
    <row r="390">
      <c r="A390" s="27">
        <v>7.0</v>
      </c>
      <c r="B390" s="18"/>
      <c r="C390" s="29">
        <v>7.0</v>
      </c>
      <c r="D390" s="20" t="s">
        <v>67</v>
      </c>
      <c r="E390" s="31">
        <v>7.0</v>
      </c>
      <c r="F390" s="22" t="s">
        <v>68</v>
      </c>
      <c r="G390" s="33">
        <v>7.0</v>
      </c>
      <c r="H390" s="24"/>
      <c r="I390" s="36" t="s">
        <v>37</v>
      </c>
      <c r="J390" s="26" t="s">
        <v>69</v>
      </c>
      <c r="K390" s="2"/>
      <c r="L390" s="2"/>
      <c r="M390" s="48" t="s">
        <v>19</v>
      </c>
      <c r="N390" s="49">
        <v>2.0</v>
      </c>
      <c r="O390" s="49">
        <v>1.0</v>
      </c>
      <c r="P390" s="47" t="s">
        <v>0</v>
      </c>
      <c r="Q390" s="49">
        <v>1.0</v>
      </c>
      <c r="R390" s="47" t="s">
        <v>0</v>
      </c>
      <c r="S390" s="50">
        <v>4.0</v>
      </c>
      <c r="T390" s="47" t="s">
        <v>70</v>
      </c>
      <c r="U390" s="53">
        <f>S392/S391</f>
        <v>0.04201680672</v>
      </c>
      <c r="V390" s="54">
        <v>0.04</v>
      </c>
      <c r="W390" s="2"/>
      <c r="X390" s="2"/>
      <c r="Y390" s="2"/>
      <c r="Z390" s="2"/>
    </row>
    <row r="391">
      <c r="A391" s="27">
        <v>8.0</v>
      </c>
      <c r="B391" s="18"/>
      <c r="C391" s="29">
        <v>8.0</v>
      </c>
      <c r="D391" s="20"/>
      <c r="E391" s="31">
        <v>8.0</v>
      </c>
      <c r="F391" s="22" t="s">
        <v>71</v>
      </c>
      <c r="G391" s="33">
        <v>8.0</v>
      </c>
      <c r="H391" s="24"/>
      <c r="I391" s="36" t="s">
        <v>38</v>
      </c>
      <c r="J391" s="26" t="s">
        <v>72</v>
      </c>
      <c r="K391" s="2"/>
      <c r="L391" s="2"/>
      <c r="M391" s="48" t="s">
        <v>20</v>
      </c>
      <c r="N391" s="49">
        <v>232.0</v>
      </c>
      <c r="O391" s="49">
        <v>233.0</v>
      </c>
      <c r="P391" s="49">
        <v>234.0</v>
      </c>
      <c r="Q391" s="49">
        <v>238.0</v>
      </c>
      <c r="R391" s="47" t="s">
        <v>0</v>
      </c>
      <c r="S391" s="49">
        <v>238.0</v>
      </c>
      <c r="T391" s="47" t="s">
        <v>21</v>
      </c>
      <c r="U391" s="49">
        <v>4.0</v>
      </c>
      <c r="V391" s="49">
        <v>5.0</v>
      </c>
      <c r="W391" s="2"/>
      <c r="X391" s="2"/>
      <c r="Y391" s="2"/>
      <c r="Z391" s="2"/>
    </row>
    <row r="392">
      <c r="A392" s="27">
        <v>9.0</v>
      </c>
      <c r="B392" s="18"/>
      <c r="C392" s="29">
        <v>9.0</v>
      </c>
      <c r="D392" s="20"/>
      <c r="E392" s="31">
        <v>9.0</v>
      </c>
      <c r="F392" s="22" t="s">
        <v>73</v>
      </c>
      <c r="G392" s="33">
        <v>9.0</v>
      </c>
      <c r="H392" s="24"/>
      <c r="I392" s="36" t="s">
        <v>39</v>
      </c>
      <c r="J392" s="26" t="s">
        <v>74</v>
      </c>
      <c r="K392" s="2"/>
      <c r="L392" s="2"/>
      <c r="M392" s="48" t="s">
        <v>22</v>
      </c>
      <c r="N392" s="49">
        <v>4.0</v>
      </c>
      <c r="O392" s="49">
        <v>1.0</v>
      </c>
      <c r="P392" s="49">
        <v>1.0</v>
      </c>
      <c r="Q392" s="49">
        <v>4.0</v>
      </c>
      <c r="R392" s="47" t="s">
        <v>0</v>
      </c>
      <c r="S392" s="50">
        <v>10.0</v>
      </c>
      <c r="T392" s="47" t="s">
        <v>75</v>
      </c>
      <c r="U392" s="18"/>
      <c r="V392" s="18"/>
      <c r="W392" s="2"/>
      <c r="X392" s="2"/>
      <c r="Y392" s="2"/>
      <c r="Z392" s="2"/>
    </row>
    <row r="393">
      <c r="A393" s="27">
        <v>10.0</v>
      </c>
      <c r="B393" s="18" t="s">
        <v>0</v>
      </c>
      <c r="C393" s="29">
        <v>10.0</v>
      </c>
      <c r="D393" s="20"/>
      <c r="E393" s="31">
        <v>10.0</v>
      </c>
      <c r="F393" s="22" t="s">
        <v>76</v>
      </c>
      <c r="G393" s="33">
        <v>10.0</v>
      </c>
      <c r="H393" s="24"/>
      <c r="I393" s="40">
        <v>10.0</v>
      </c>
      <c r="J393" s="26"/>
      <c r="K393" s="2"/>
      <c r="L393" s="2"/>
      <c r="M393" s="48" t="s">
        <v>23</v>
      </c>
      <c r="N393" s="51">
        <v>0.43</v>
      </c>
      <c r="O393" s="51">
        <v>0.43</v>
      </c>
      <c r="P393" s="51">
        <v>0.43</v>
      </c>
      <c r="Q393" s="51">
        <v>0.43</v>
      </c>
      <c r="R393" s="55" t="s">
        <v>0</v>
      </c>
      <c r="S393" s="55" t="s">
        <v>0</v>
      </c>
      <c r="T393" s="18"/>
      <c r="U393" s="18"/>
      <c r="V393" s="18"/>
      <c r="W393" s="2"/>
      <c r="X393" s="2"/>
      <c r="Y393" s="2"/>
      <c r="Z393" s="2"/>
    </row>
    <row r="394">
      <c r="A394" s="27">
        <v>11.0</v>
      </c>
      <c r="B394" s="18" t="s">
        <v>0</v>
      </c>
      <c r="C394" s="29">
        <v>11.0</v>
      </c>
      <c r="D394" s="20"/>
      <c r="E394" s="31">
        <v>11.0</v>
      </c>
      <c r="F394" s="22" t="s">
        <v>77</v>
      </c>
      <c r="G394" s="33">
        <v>11.0</v>
      </c>
      <c r="H394" s="24"/>
      <c r="I394" s="40">
        <v>11.0</v>
      </c>
      <c r="J394" s="26"/>
      <c r="K394" s="2"/>
      <c r="L394" s="2"/>
      <c r="M394" s="18" t="s">
        <v>41</v>
      </c>
      <c r="N394" s="56">
        <v>5.0</v>
      </c>
      <c r="O394" s="56">
        <v>5.0</v>
      </c>
      <c r="P394" s="56">
        <v>7.0</v>
      </c>
      <c r="Q394" s="56">
        <v>3.0</v>
      </c>
      <c r="R394" s="18" t="s">
        <v>0</v>
      </c>
      <c r="S394" s="56">
        <v>6.0</v>
      </c>
      <c r="T394" s="18"/>
      <c r="U394" s="18"/>
      <c r="V394" s="18"/>
      <c r="W394" s="2"/>
      <c r="X394" s="2"/>
      <c r="Y394" s="2"/>
      <c r="Z394" s="2"/>
    </row>
    <row r="395">
      <c r="A395" s="27">
        <v>12.0</v>
      </c>
      <c r="B395" s="18"/>
      <c r="C395" s="29">
        <v>12.0</v>
      </c>
      <c r="D395" s="20" t="s">
        <v>0</v>
      </c>
      <c r="E395" s="31">
        <v>12.0</v>
      </c>
      <c r="F395" s="22" t="s">
        <v>78</v>
      </c>
      <c r="G395" s="33">
        <v>12.0</v>
      </c>
      <c r="H395" s="24"/>
      <c r="I395" s="57">
        <v>0.12</v>
      </c>
      <c r="J395" s="41"/>
      <c r="K395" s="2"/>
      <c r="L395" s="2"/>
      <c r="M395" s="18" t="s">
        <v>42</v>
      </c>
      <c r="N395" s="18" t="s">
        <v>0</v>
      </c>
      <c r="O395" s="56">
        <v>4.0</v>
      </c>
      <c r="P395" s="56">
        <v>4.0</v>
      </c>
      <c r="Q395" s="18" t="s">
        <v>0</v>
      </c>
      <c r="R395" s="18"/>
      <c r="S395" s="18"/>
      <c r="T395" s="18"/>
      <c r="U395" s="18"/>
      <c r="V395" s="18"/>
      <c r="W395" s="2"/>
      <c r="X395" s="2"/>
      <c r="Y395" s="2"/>
      <c r="Z395" s="2"/>
    </row>
    <row r="396">
      <c r="A396" s="27">
        <v>13.0</v>
      </c>
      <c r="B396" s="18"/>
      <c r="C396" s="29">
        <v>13.0</v>
      </c>
      <c r="D396" s="20" t="s">
        <v>0</v>
      </c>
      <c r="E396" s="31">
        <v>13.0</v>
      </c>
      <c r="F396" s="22" t="s">
        <v>79</v>
      </c>
      <c r="G396" s="33">
        <v>13.0</v>
      </c>
      <c r="H396" s="24"/>
      <c r="I396" s="41"/>
      <c r="J396" s="41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7">
        <v>14.0</v>
      </c>
      <c r="B397" s="18"/>
      <c r="C397" s="29">
        <v>14.0</v>
      </c>
      <c r="D397" s="20" t="s">
        <v>0</v>
      </c>
      <c r="E397" s="31">
        <v>14.0</v>
      </c>
      <c r="F397" s="22" t="s">
        <v>80</v>
      </c>
      <c r="G397" s="33">
        <v>14.0</v>
      </c>
      <c r="H397" s="24"/>
      <c r="I397" s="41"/>
      <c r="J397" s="41"/>
      <c r="K397" s="2"/>
      <c r="L397" s="2"/>
      <c r="M397" s="58" t="s">
        <v>81</v>
      </c>
      <c r="N397" s="26" t="s">
        <v>82</v>
      </c>
      <c r="O397" s="23" t="s">
        <v>83</v>
      </c>
      <c r="P397" s="59" t="s">
        <v>84</v>
      </c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7">
        <v>15.0</v>
      </c>
      <c r="B398" s="18"/>
      <c r="C398" s="29">
        <v>15.0</v>
      </c>
      <c r="D398" s="20" t="s">
        <v>0</v>
      </c>
      <c r="E398" s="31">
        <v>15.0</v>
      </c>
      <c r="F398" s="22" t="s">
        <v>85</v>
      </c>
      <c r="G398" s="33">
        <v>15.0</v>
      </c>
      <c r="H398" s="24"/>
      <c r="I398" s="41"/>
      <c r="J398" s="41"/>
      <c r="K398" s="2"/>
      <c r="L398" s="2"/>
      <c r="M398" s="60" t="s">
        <v>86</v>
      </c>
      <c r="N398" s="26"/>
      <c r="O398" s="24"/>
      <c r="P398" s="61"/>
      <c r="Q398" s="2"/>
      <c r="R398" s="2"/>
      <c r="S398" s="2"/>
      <c r="T398" s="38"/>
      <c r="U398" s="38"/>
      <c r="V398" s="38"/>
      <c r="W398" s="2"/>
      <c r="X398" s="2"/>
      <c r="Y398" s="2"/>
      <c r="Z398" s="2"/>
    </row>
    <row r="399">
      <c r="A399" s="27">
        <v>16.0</v>
      </c>
      <c r="B399" s="18"/>
      <c r="C399" s="29">
        <v>16.0</v>
      </c>
      <c r="D399" s="20" t="s">
        <v>0</v>
      </c>
      <c r="E399" s="31">
        <v>16.0</v>
      </c>
      <c r="F399" s="22" t="s">
        <v>0</v>
      </c>
      <c r="G399" s="33">
        <v>16.0</v>
      </c>
      <c r="H399" s="24"/>
      <c r="I399" s="26"/>
      <c r="J399" s="62"/>
      <c r="K399" s="2"/>
      <c r="L399" s="2"/>
      <c r="M399" s="60" t="s">
        <v>87</v>
      </c>
      <c r="N399" s="26"/>
      <c r="O399" s="24"/>
      <c r="P399" s="61"/>
      <c r="Q399" s="2"/>
      <c r="R399" s="2"/>
      <c r="S399" s="2"/>
      <c r="T399" s="38"/>
      <c r="U399" s="38"/>
      <c r="V399" s="38"/>
      <c r="W399" s="2"/>
      <c r="X399" s="2"/>
      <c r="Y399" s="2"/>
      <c r="Z399" s="2"/>
    </row>
    <row r="400">
      <c r="A400" s="27">
        <v>17.0</v>
      </c>
      <c r="B400" s="18"/>
      <c r="C400" s="29">
        <v>17.0</v>
      </c>
      <c r="D400" s="20"/>
      <c r="E400" s="31">
        <v>17.0</v>
      </c>
      <c r="F400" s="22" t="s">
        <v>0</v>
      </c>
      <c r="G400" s="33">
        <v>17.0</v>
      </c>
      <c r="H400" s="24"/>
      <c r="I400" s="26"/>
      <c r="J400" s="26"/>
      <c r="K400" s="2"/>
      <c r="L400" s="2"/>
      <c r="M400" s="63" t="s">
        <v>88</v>
      </c>
      <c r="N400" s="26" t="s">
        <v>89</v>
      </c>
      <c r="O400" s="24"/>
      <c r="P400" s="61"/>
      <c r="Q400" s="2"/>
      <c r="R400" s="2"/>
      <c r="S400" s="2"/>
      <c r="T400" s="38"/>
      <c r="U400" s="38"/>
      <c r="V400" s="38"/>
      <c r="W400" s="2"/>
      <c r="X400" s="2"/>
      <c r="Y400" s="2"/>
      <c r="Z400" s="2"/>
    </row>
    <row r="401">
      <c r="A401" s="27">
        <v>18.0</v>
      </c>
      <c r="B401" s="18"/>
      <c r="C401" s="29">
        <v>18.0</v>
      </c>
      <c r="D401" s="20"/>
      <c r="E401" s="31">
        <v>18.0</v>
      </c>
      <c r="F401" s="22"/>
      <c r="G401" s="33">
        <v>18.0</v>
      </c>
      <c r="H401" s="24"/>
      <c r="I401" s="26"/>
      <c r="J401" s="26"/>
      <c r="K401" s="2"/>
      <c r="L401" s="2"/>
      <c r="M401" s="60" t="s">
        <v>90</v>
      </c>
      <c r="N401" s="26"/>
      <c r="O401" s="24"/>
      <c r="P401" s="61"/>
      <c r="Q401" s="2"/>
      <c r="R401" s="2"/>
      <c r="S401" s="2"/>
      <c r="T401" s="38"/>
      <c r="U401" s="38"/>
      <c r="V401" s="38"/>
      <c r="W401" s="2"/>
      <c r="X401" s="2"/>
      <c r="Y401" s="2"/>
      <c r="Z401" s="2"/>
    </row>
    <row r="402">
      <c r="A402" s="27">
        <v>19.0</v>
      </c>
      <c r="B402" s="18"/>
      <c r="C402" s="29">
        <v>19.0</v>
      </c>
      <c r="D402" s="20"/>
      <c r="E402" s="31">
        <v>19.0</v>
      </c>
      <c r="F402" s="22"/>
      <c r="G402" s="33">
        <v>19.0</v>
      </c>
      <c r="H402" s="24"/>
      <c r="I402" s="26"/>
      <c r="J402" s="26"/>
      <c r="K402" s="2"/>
      <c r="L402" s="2"/>
      <c r="M402" s="60" t="s">
        <v>91</v>
      </c>
      <c r="N402" s="26"/>
      <c r="O402" s="24"/>
      <c r="P402" s="61"/>
      <c r="Q402" s="2"/>
      <c r="R402" s="2"/>
      <c r="S402" s="2"/>
      <c r="T402" s="2"/>
      <c r="U402" s="64"/>
      <c r="V402" s="64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60" t="s">
        <v>92</v>
      </c>
      <c r="N403" s="26"/>
      <c r="O403" s="24"/>
      <c r="P403" s="61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60" t="s">
        <v>93</v>
      </c>
      <c r="N404" s="26"/>
      <c r="O404" s="65">
        <v>42417.0</v>
      </c>
      <c r="P404" s="61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60" t="s">
        <v>94</v>
      </c>
      <c r="N405" s="26"/>
      <c r="O405" s="65">
        <v>42415.0</v>
      </c>
      <c r="P405" s="61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60"/>
      <c r="N406" s="26"/>
      <c r="O406" s="24"/>
      <c r="P406" s="61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60"/>
      <c r="N407" s="26"/>
      <c r="O407" s="24"/>
      <c r="P407" s="61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60"/>
      <c r="N408" s="26"/>
      <c r="O408" s="24"/>
      <c r="P408" s="61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60"/>
      <c r="N409" s="26"/>
      <c r="O409" s="24"/>
      <c r="P409" s="61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60"/>
      <c r="N410" s="26"/>
      <c r="O410" s="24"/>
      <c r="P410" s="61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60"/>
      <c r="N411" s="26"/>
      <c r="O411" s="24"/>
      <c r="P411" s="61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60"/>
      <c r="N412" s="26"/>
      <c r="O412" s="24"/>
      <c r="P412" s="61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60"/>
      <c r="N413" s="26"/>
      <c r="O413" s="24"/>
      <c r="P413" s="61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60"/>
      <c r="N414" s="26"/>
      <c r="O414" s="24"/>
      <c r="P414" s="61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60"/>
      <c r="N415" s="26"/>
      <c r="O415" s="24"/>
      <c r="P415" s="61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60"/>
      <c r="N416" s="26"/>
      <c r="O416" s="24"/>
      <c r="P416" s="61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66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42" t="s">
        <v>0</v>
      </c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43" t="s">
        <v>40</v>
      </c>
      <c r="B472" s="4" t="s">
        <v>2</v>
      </c>
      <c r="C472" s="4" t="s">
        <v>3</v>
      </c>
      <c r="D472" s="4" t="s">
        <v>4</v>
      </c>
      <c r="E472" s="4" t="s">
        <v>5</v>
      </c>
      <c r="F472" s="4" t="s">
        <v>6</v>
      </c>
      <c r="G472" s="4" t="s">
        <v>7</v>
      </c>
      <c r="H472" s="4" t="s">
        <v>8</v>
      </c>
      <c r="I472" s="4" t="s">
        <v>9</v>
      </c>
      <c r="J472" s="4" t="s">
        <v>10</v>
      </c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5"/>
      <c r="B473" s="4" t="s">
        <v>1</v>
      </c>
      <c r="C473" s="4" t="s">
        <v>1</v>
      </c>
      <c r="D473" s="4" t="s">
        <v>1</v>
      </c>
      <c r="E473" s="4" t="s">
        <v>1</v>
      </c>
      <c r="F473" s="5"/>
      <c r="G473" s="5"/>
      <c r="H473" s="5"/>
      <c r="I473" s="5"/>
      <c r="J473" s="5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6" t="s">
        <v>11</v>
      </c>
      <c r="B474" s="10">
        <v>5.0</v>
      </c>
      <c r="C474" s="10">
        <v>3.0</v>
      </c>
      <c r="D474" s="10">
        <v>6.0</v>
      </c>
      <c r="E474" s="10">
        <v>7.0</v>
      </c>
      <c r="F474" s="4" t="s">
        <v>0</v>
      </c>
      <c r="G474" s="8">
        <f t="shared" ref="G474:G476" si="19">SUM(B474:F474)</f>
        <v>21</v>
      </c>
      <c r="H474" s="4" t="s">
        <v>12</v>
      </c>
      <c r="I474" s="9">
        <f t="shared" ref="I474:I475" si="20">G475/G474</f>
        <v>0.9047619048</v>
      </c>
      <c r="J474" s="9">
        <v>0.8</v>
      </c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6" t="s">
        <v>13</v>
      </c>
      <c r="B475" s="10">
        <v>5.0</v>
      </c>
      <c r="C475" s="10">
        <v>5.0</v>
      </c>
      <c r="D475" s="10">
        <v>6.0</v>
      </c>
      <c r="E475" s="10">
        <v>2.0</v>
      </c>
      <c r="F475" s="10">
        <v>1.0</v>
      </c>
      <c r="G475" s="8">
        <f t="shared" si="19"/>
        <v>19</v>
      </c>
      <c r="H475" s="4" t="s">
        <v>14</v>
      </c>
      <c r="I475" s="9">
        <f t="shared" si="20"/>
        <v>0.7894736842</v>
      </c>
      <c r="J475" s="9">
        <v>0.8</v>
      </c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6" t="s">
        <v>15</v>
      </c>
      <c r="B476" s="10">
        <v>6.0</v>
      </c>
      <c r="C476" s="10">
        <v>3.0</v>
      </c>
      <c r="D476" s="10">
        <v>2.0</v>
      </c>
      <c r="E476" s="10">
        <v>4.0</v>
      </c>
      <c r="F476" s="4" t="s">
        <v>0</v>
      </c>
      <c r="G476" s="8">
        <f t="shared" si="19"/>
        <v>15</v>
      </c>
      <c r="H476" s="4" t="s">
        <v>16</v>
      </c>
      <c r="I476" s="9">
        <f>G476/G474</f>
        <v>0.7142857143</v>
      </c>
      <c r="J476" s="9">
        <v>0.5</v>
      </c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6" t="s">
        <v>17</v>
      </c>
      <c r="B477" s="5"/>
      <c r="C477" s="5"/>
      <c r="D477" s="4" t="s">
        <v>0</v>
      </c>
      <c r="E477" s="4" t="s">
        <v>0</v>
      </c>
      <c r="F477" s="5"/>
      <c r="G477" s="8">
        <v>0.0</v>
      </c>
      <c r="H477" s="4" t="s">
        <v>18</v>
      </c>
      <c r="I477" s="12">
        <f>G478/G479</f>
        <v>0.02059925094</v>
      </c>
      <c r="J477" s="9">
        <v>0.03</v>
      </c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6" t="s">
        <v>19</v>
      </c>
      <c r="B478" s="10">
        <v>1.5</v>
      </c>
      <c r="C478" s="10">
        <v>2.0</v>
      </c>
      <c r="D478" s="5"/>
      <c r="E478" s="10">
        <v>2.0</v>
      </c>
      <c r="F478" s="5"/>
      <c r="G478" s="8">
        <f>SUM(B478:F478)</f>
        <v>5.5</v>
      </c>
      <c r="H478" s="4" t="s">
        <v>0</v>
      </c>
      <c r="I478" s="4" t="s">
        <v>0</v>
      </c>
      <c r="J478" s="13">
        <v>0.04</v>
      </c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6" t="s">
        <v>20</v>
      </c>
      <c r="B479" s="10">
        <v>262.0</v>
      </c>
      <c r="C479" s="10">
        <v>263.0</v>
      </c>
      <c r="D479" s="10">
        <v>265.0</v>
      </c>
      <c r="E479" s="10">
        <v>267.0</v>
      </c>
      <c r="F479" s="5"/>
      <c r="G479" s="10">
        <v>267.0</v>
      </c>
      <c r="H479" s="4" t="s">
        <v>21</v>
      </c>
      <c r="I479" s="10">
        <v>0.0</v>
      </c>
      <c r="J479" s="10">
        <v>5.0</v>
      </c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6" t="s">
        <v>22</v>
      </c>
      <c r="B480" s="10">
        <v>4.5</v>
      </c>
      <c r="C480" s="10">
        <v>1.0</v>
      </c>
      <c r="D480" s="10">
        <v>2.0</v>
      </c>
      <c r="E480" s="10">
        <v>2.0</v>
      </c>
      <c r="F480" s="5"/>
      <c r="G480" s="8">
        <v>9.5</v>
      </c>
      <c r="H480" s="4" t="s">
        <v>0</v>
      </c>
      <c r="I480" s="4" t="s">
        <v>0</v>
      </c>
      <c r="J480" s="5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6" t="s">
        <v>23</v>
      </c>
      <c r="B481" s="5"/>
      <c r="C481" s="5"/>
      <c r="D481" s="5"/>
      <c r="E481" s="5"/>
      <c r="F481" s="5"/>
      <c r="G481" s="4" t="s">
        <v>0</v>
      </c>
      <c r="H481" s="4" t="s">
        <v>0</v>
      </c>
      <c r="I481" s="4" t="s">
        <v>0</v>
      </c>
      <c r="J481" s="4" t="s">
        <v>0</v>
      </c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5" t="s">
        <v>41</v>
      </c>
      <c r="B482" s="11">
        <v>5.0</v>
      </c>
      <c r="C482" s="11">
        <v>4.0</v>
      </c>
      <c r="D482" s="11">
        <v>5.0</v>
      </c>
      <c r="E482" s="5" t="s">
        <v>0</v>
      </c>
      <c r="F482" s="5"/>
      <c r="G482" s="11">
        <f t="shared" ref="G482:G483" si="21">SUM(B482:F482)</f>
        <v>14</v>
      </c>
      <c r="H482" s="5" t="s">
        <v>0</v>
      </c>
      <c r="I482" s="5" t="s">
        <v>0</v>
      </c>
      <c r="J482" s="5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5" t="s">
        <v>42</v>
      </c>
      <c r="B483" s="5" t="s">
        <v>0</v>
      </c>
      <c r="C483" s="11">
        <v>1.0</v>
      </c>
      <c r="D483" s="11">
        <v>4.0</v>
      </c>
      <c r="E483" s="5" t="s">
        <v>0</v>
      </c>
      <c r="F483" s="5" t="s">
        <v>0</v>
      </c>
      <c r="G483" s="11">
        <f t="shared" si="21"/>
        <v>5</v>
      </c>
      <c r="H483" s="5" t="s">
        <v>0</v>
      </c>
      <c r="I483" s="5" t="s">
        <v>0</v>
      </c>
      <c r="J483" s="5" t="s">
        <v>0</v>
      </c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2" t="s">
        <v>0</v>
      </c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18" t="s">
        <v>24</v>
      </c>
      <c r="B485" s="18"/>
      <c r="C485" s="20" t="s">
        <v>25</v>
      </c>
      <c r="D485" s="20"/>
      <c r="E485" s="22" t="s">
        <v>26</v>
      </c>
      <c r="F485" s="22" t="s">
        <v>0</v>
      </c>
      <c r="G485" s="24" t="s">
        <v>27</v>
      </c>
      <c r="H485" s="24"/>
      <c r="I485" s="26" t="s">
        <v>28</v>
      </c>
      <c r="J485" s="26"/>
      <c r="K485" s="2"/>
      <c r="L485" s="2"/>
      <c r="M485" s="44" t="s">
        <v>43</v>
      </c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7">
        <v>1.0</v>
      </c>
      <c r="B486" s="18" t="s">
        <v>44</v>
      </c>
      <c r="C486" s="29">
        <v>1.0</v>
      </c>
      <c r="D486" s="45" t="s">
        <v>45</v>
      </c>
      <c r="E486" s="31">
        <v>1.0</v>
      </c>
      <c r="F486" s="22" t="s">
        <v>46</v>
      </c>
      <c r="G486" s="33">
        <v>1.0</v>
      </c>
      <c r="H486" s="24" t="s">
        <v>47</v>
      </c>
      <c r="I486" s="36" t="s">
        <v>29</v>
      </c>
      <c r="J486" s="26" t="s">
        <v>48</v>
      </c>
      <c r="K486" s="2"/>
      <c r="L486" s="2"/>
      <c r="M486" s="46" t="s">
        <v>40</v>
      </c>
      <c r="N486" s="47" t="s">
        <v>2</v>
      </c>
      <c r="O486" s="47" t="s">
        <v>3</v>
      </c>
      <c r="P486" s="47" t="s">
        <v>4</v>
      </c>
      <c r="Q486" s="47" t="s">
        <v>5</v>
      </c>
      <c r="R486" s="47" t="s">
        <v>6</v>
      </c>
      <c r="S486" s="47" t="s">
        <v>7</v>
      </c>
      <c r="T486" s="47" t="s">
        <v>8</v>
      </c>
      <c r="U486" s="47" t="s">
        <v>9</v>
      </c>
      <c r="V486" s="47" t="s">
        <v>10</v>
      </c>
      <c r="W486" s="2"/>
      <c r="X486" s="2"/>
      <c r="Y486" s="2"/>
      <c r="Z486" s="2"/>
    </row>
    <row r="487">
      <c r="A487" s="27">
        <v>2.0</v>
      </c>
      <c r="B487" s="18" t="s">
        <v>49</v>
      </c>
      <c r="C487" s="29">
        <v>2.0</v>
      </c>
      <c r="D487" s="20" t="s">
        <v>50</v>
      </c>
      <c r="E487" s="31">
        <v>2.0</v>
      </c>
      <c r="F487" s="22" t="s">
        <v>51</v>
      </c>
      <c r="G487" s="33">
        <v>2.0</v>
      </c>
      <c r="H487" s="24"/>
      <c r="I487" s="36" t="s">
        <v>31</v>
      </c>
      <c r="J487" s="26" t="s">
        <v>52</v>
      </c>
      <c r="K487" s="2"/>
      <c r="L487" s="2"/>
      <c r="M487" s="18"/>
      <c r="N487" s="47" t="s">
        <v>1</v>
      </c>
      <c r="O487" s="47" t="s">
        <v>1</v>
      </c>
      <c r="P487" s="47" t="s">
        <v>1</v>
      </c>
      <c r="Q487" s="47" t="s">
        <v>1</v>
      </c>
      <c r="R487" s="18"/>
      <c r="S487" s="18"/>
      <c r="T487" s="18"/>
      <c r="U487" s="18"/>
      <c r="V487" s="18"/>
      <c r="W487" s="2"/>
      <c r="X487" s="2"/>
      <c r="Y487" s="2"/>
      <c r="Z487" s="2"/>
    </row>
    <row r="488">
      <c r="A488" s="27">
        <v>3.0</v>
      </c>
      <c r="B488" s="18" t="s">
        <v>53</v>
      </c>
      <c r="C488" s="29">
        <v>3.0</v>
      </c>
      <c r="D488" s="20" t="s">
        <v>54</v>
      </c>
      <c r="E488" s="31">
        <v>3.0</v>
      </c>
      <c r="F488" s="22" t="s">
        <v>55</v>
      </c>
      <c r="G488" s="33">
        <v>3.0</v>
      </c>
      <c r="H488" s="24" t="s">
        <v>0</v>
      </c>
      <c r="I488" s="36" t="s">
        <v>33</v>
      </c>
      <c r="J488" s="26" t="s">
        <v>56</v>
      </c>
      <c r="K488" s="2"/>
      <c r="L488" s="2"/>
      <c r="M488" s="48" t="s">
        <v>11</v>
      </c>
      <c r="N488" s="49">
        <v>1.0</v>
      </c>
      <c r="O488" s="49">
        <v>4.0</v>
      </c>
      <c r="P488" s="49">
        <v>9.0</v>
      </c>
      <c r="Q488" s="49">
        <v>4.0</v>
      </c>
      <c r="R488" s="47" t="s">
        <v>0</v>
      </c>
      <c r="S488" s="50">
        <v>16.0</v>
      </c>
      <c r="T488" s="47" t="s">
        <v>12</v>
      </c>
      <c r="U488" s="51">
        <f t="shared" ref="U488:U489" si="22">S489/S488</f>
        <v>1</v>
      </c>
      <c r="V488" s="51">
        <v>0.8</v>
      </c>
      <c r="W488" s="2"/>
      <c r="X488" s="2"/>
      <c r="Y488" s="2"/>
      <c r="Z488" s="2"/>
    </row>
    <row r="489">
      <c r="A489" s="27">
        <v>4.0</v>
      </c>
      <c r="B489" s="18" t="s">
        <v>57</v>
      </c>
      <c r="C489" s="29">
        <v>4.0</v>
      </c>
      <c r="D489" s="20" t="s">
        <v>58</v>
      </c>
      <c r="E489" s="31">
        <v>4.0</v>
      </c>
      <c r="F489" s="22" t="s">
        <v>59</v>
      </c>
      <c r="G489" s="33">
        <v>4.0</v>
      </c>
      <c r="H489" s="24" t="s">
        <v>0</v>
      </c>
      <c r="I489" s="36" t="s">
        <v>34</v>
      </c>
      <c r="J489" s="26" t="s">
        <v>60</v>
      </c>
      <c r="K489" s="2"/>
      <c r="L489" s="2"/>
      <c r="M489" s="48" t="s">
        <v>13</v>
      </c>
      <c r="N489" s="49">
        <v>1.0</v>
      </c>
      <c r="O489" s="49">
        <v>1.0</v>
      </c>
      <c r="P489" s="49">
        <v>6.0</v>
      </c>
      <c r="Q489" s="49">
        <v>8.0</v>
      </c>
      <c r="R489" s="47" t="s">
        <v>0</v>
      </c>
      <c r="S489" s="50">
        <v>16.0</v>
      </c>
      <c r="T489" s="47" t="s">
        <v>14</v>
      </c>
      <c r="U489" s="51">
        <f t="shared" si="22"/>
        <v>0.875</v>
      </c>
      <c r="V489" s="51">
        <v>0.8</v>
      </c>
      <c r="W489" s="2"/>
      <c r="X489" s="2"/>
      <c r="Y489" s="2"/>
      <c r="Z489" s="2"/>
    </row>
    <row r="490">
      <c r="A490" s="27">
        <v>5.0</v>
      </c>
      <c r="B490" s="18"/>
      <c r="C490" s="29">
        <v>5.0</v>
      </c>
      <c r="D490" s="20" t="s">
        <v>61</v>
      </c>
      <c r="E490" s="31">
        <v>5.0</v>
      </c>
      <c r="F490" s="22" t="s">
        <v>62</v>
      </c>
      <c r="G490" s="33">
        <v>5.0</v>
      </c>
      <c r="H490" s="24" t="s">
        <v>0</v>
      </c>
      <c r="I490" s="36" t="s">
        <v>35</v>
      </c>
      <c r="J490" s="26" t="s">
        <v>63</v>
      </c>
      <c r="K490" s="2"/>
      <c r="L490" s="2"/>
      <c r="M490" s="48" t="s">
        <v>15</v>
      </c>
      <c r="N490" s="49">
        <v>6.0</v>
      </c>
      <c r="O490" s="49">
        <v>2.0</v>
      </c>
      <c r="P490" s="49">
        <v>1.0</v>
      </c>
      <c r="Q490" s="49">
        <v>5.0</v>
      </c>
      <c r="R490" s="47" t="s">
        <v>0</v>
      </c>
      <c r="S490" s="50">
        <v>14.0</v>
      </c>
      <c r="T490" s="47" t="s">
        <v>16</v>
      </c>
      <c r="U490" s="51">
        <f>S490/S488</f>
        <v>0.875</v>
      </c>
      <c r="V490" s="51">
        <v>0.5</v>
      </c>
      <c r="W490" s="2"/>
      <c r="X490" s="2"/>
      <c r="Y490" s="2"/>
      <c r="Z490" s="2"/>
    </row>
    <row r="491">
      <c r="A491" s="27">
        <v>6.0</v>
      </c>
      <c r="B491" s="18"/>
      <c r="C491" s="29">
        <v>6.0</v>
      </c>
      <c r="D491" s="20" t="s">
        <v>64</v>
      </c>
      <c r="E491" s="31">
        <v>6.0</v>
      </c>
      <c r="F491" s="22" t="s">
        <v>65</v>
      </c>
      <c r="G491" s="33">
        <v>6.0</v>
      </c>
      <c r="H491" s="24"/>
      <c r="I491" s="36" t="s">
        <v>36</v>
      </c>
      <c r="J491" s="26" t="s">
        <v>66</v>
      </c>
      <c r="K491" s="2"/>
      <c r="L491" s="2"/>
      <c r="M491" s="48" t="s">
        <v>17</v>
      </c>
      <c r="N491" s="49">
        <v>1.0</v>
      </c>
      <c r="O491" s="47" t="s">
        <v>0</v>
      </c>
      <c r="P491" s="18"/>
      <c r="Q491" s="47" t="s">
        <v>0</v>
      </c>
      <c r="R491" s="18"/>
      <c r="S491" s="50">
        <v>1.0</v>
      </c>
      <c r="T491" s="47" t="s">
        <v>18</v>
      </c>
      <c r="U491" s="52">
        <f>S492/S493</f>
        <v>0.01680672269</v>
      </c>
      <c r="V491" s="51">
        <v>0.03</v>
      </c>
      <c r="W491" s="2"/>
      <c r="X491" s="2"/>
      <c r="Y491" s="2"/>
      <c r="Z491" s="2"/>
    </row>
    <row r="492">
      <c r="A492" s="27">
        <v>7.0</v>
      </c>
      <c r="B492" s="18"/>
      <c r="C492" s="29">
        <v>7.0</v>
      </c>
      <c r="D492" s="20" t="s">
        <v>67</v>
      </c>
      <c r="E492" s="31">
        <v>7.0</v>
      </c>
      <c r="F492" s="22" t="s">
        <v>68</v>
      </c>
      <c r="G492" s="33">
        <v>7.0</v>
      </c>
      <c r="H492" s="24"/>
      <c r="I492" s="36" t="s">
        <v>37</v>
      </c>
      <c r="J492" s="26" t="s">
        <v>69</v>
      </c>
      <c r="K492" s="2"/>
      <c r="L492" s="2"/>
      <c r="M492" s="48" t="s">
        <v>19</v>
      </c>
      <c r="N492" s="49">
        <v>2.0</v>
      </c>
      <c r="O492" s="49">
        <v>1.0</v>
      </c>
      <c r="P492" s="47" t="s">
        <v>0</v>
      </c>
      <c r="Q492" s="49">
        <v>1.0</v>
      </c>
      <c r="R492" s="47" t="s">
        <v>0</v>
      </c>
      <c r="S492" s="50">
        <v>4.0</v>
      </c>
      <c r="T492" s="47" t="s">
        <v>70</v>
      </c>
      <c r="U492" s="53">
        <f>S494/S493</f>
        <v>0.04201680672</v>
      </c>
      <c r="V492" s="54">
        <v>0.04</v>
      </c>
      <c r="W492" s="2"/>
      <c r="X492" s="2"/>
      <c r="Y492" s="2"/>
      <c r="Z492" s="2"/>
    </row>
    <row r="493">
      <c r="A493" s="27">
        <v>8.0</v>
      </c>
      <c r="B493" s="18"/>
      <c r="C493" s="29">
        <v>8.0</v>
      </c>
      <c r="D493" s="20"/>
      <c r="E493" s="31">
        <v>8.0</v>
      </c>
      <c r="F493" s="22" t="s">
        <v>71</v>
      </c>
      <c r="G493" s="33">
        <v>8.0</v>
      </c>
      <c r="H493" s="24"/>
      <c r="I493" s="36" t="s">
        <v>38</v>
      </c>
      <c r="J493" s="26" t="s">
        <v>72</v>
      </c>
      <c r="K493" s="2"/>
      <c r="L493" s="2"/>
      <c r="M493" s="48" t="s">
        <v>20</v>
      </c>
      <c r="N493" s="49">
        <v>232.0</v>
      </c>
      <c r="O493" s="49">
        <v>233.0</v>
      </c>
      <c r="P493" s="49">
        <v>234.0</v>
      </c>
      <c r="Q493" s="49">
        <v>238.0</v>
      </c>
      <c r="R493" s="47" t="s">
        <v>0</v>
      </c>
      <c r="S493" s="49">
        <v>238.0</v>
      </c>
      <c r="T493" s="47" t="s">
        <v>21</v>
      </c>
      <c r="U493" s="49">
        <v>4.0</v>
      </c>
      <c r="V493" s="49">
        <v>5.0</v>
      </c>
      <c r="W493" s="2"/>
      <c r="X493" s="2"/>
      <c r="Y493" s="2"/>
      <c r="Z493" s="2"/>
    </row>
    <row r="494">
      <c r="A494" s="27">
        <v>9.0</v>
      </c>
      <c r="B494" s="18"/>
      <c r="C494" s="29">
        <v>9.0</v>
      </c>
      <c r="D494" s="20"/>
      <c r="E494" s="31">
        <v>9.0</v>
      </c>
      <c r="F494" s="22" t="s">
        <v>73</v>
      </c>
      <c r="G494" s="33">
        <v>9.0</v>
      </c>
      <c r="H494" s="24"/>
      <c r="I494" s="36" t="s">
        <v>39</v>
      </c>
      <c r="J494" s="26" t="s">
        <v>74</v>
      </c>
      <c r="K494" s="2"/>
      <c r="L494" s="2"/>
      <c r="M494" s="48" t="s">
        <v>22</v>
      </c>
      <c r="N494" s="49">
        <v>4.0</v>
      </c>
      <c r="O494" s="49">
        <v>1.0</v>
      </c>
      <c r="P494" s="49">
        <v>1.0</v>
      </c>
      <c r="Q494" s="49">
        <v>4.0</v>
      </c>
      <c r="R494" s="47" t="s">
        <v>0</v>
      </c>
      <c r="S494" s="50">
        <v>10.0</v>
      </c>
      <c r="T494" s="47" t="s">
        <v>75</v>
      </c>
      <c r="U494" s="18"/>
      <c r="V494" s="18"/>
      <c r="W494" s="2"/>
      <c r="X494" s="2"/>
      <c r="Y494" s="2"/>
      <c r="Z494" s="2"/>
    </row>
    <row r="495">
      <c r="A495" s="27">
        <v>10.0</v>
      </c>
      <c r="B495" s="18" t="s">
        <v>0</v>
      </c>
      <c r="C495" s="29">
        <v>10.0</v>
      </c>
      <c r="D495" s="20"/>
      <c r="E495" s="31">
        <v>10.0</v>
      </c>
      <c r="F495" s="22" t="s">
        <v>76</v>
      </c>
      <c r="G495" s="33">
        <v>10.0</v>
      </c>
      <c r="H495" s="24"/>
      <c r="I495" s="40">
        <v>10.0</v>
      </c>
      <c r="J495" s="26"/>
      <c r="K495" s="2"/>
      <c r="L495" s="2"/>
      <c r="M495" s="48" t="s">
        <v>23</v>
      </c>
      <c r="N495" s="51">
        <v>0.43</v>
      </c>
      <c r="O495" s="51">
        <v>0.43</v>
      </c>
      <c r="P495" s="51">
        <v>0.43</v>
      </c>
      <c r="Q495" s="51">
        <v>0.43</v>
      </c>
      <c r="R495" s="55" t="s">
        <v>0</v>
      </c>
      <c r="S495" s="55" t="s">
        <v>0</v>
      </c>
      <c r="T495" s="18"/>
      <c r="U495" s="18"/>
      <c r="V495" s="18"/>
      <c r="W495" s="2"/>
      <c r="X495" s="2"/>
      <c r="Y495" s="2"/>
      <c r="Z495" s="2"/>
    </row>
    <row r="496">
      <c r="A496" s="27">
        <v>11.0</v>
      </c>
      <c r="B496" s="18" t="s">
        <v>0</v>
      </c>
      <c r="C496" s="29">
        <v>11.0</v>
      </c>
      <c r="D496" s="20"/>
      <c r="E496" s="31">
        <v>11.0</v>
      </c>
      <c r="F496" s="22" t="s">
        <v>77</v>
      </c>
      <c r="G496" s="33">
        <v>11.0</v>
      </c>
      <c r="H496" s="24"/>
      <c r="I496" s="40">
        <v>11.0</v>
      </c>
      <c r="J496" s="26"/>
      <c r="K496" s="2"/>
      <c r="L496" s="2"/>
      <c r="M496" s="18" t="s">
        <v>41</v>
      </c>
      <c r="N496" s="56">
        <v>5.0</v>
      </c>
      <c r="O496" s="56">
        <v>5.0</v>
      </c>
      <c r="P496" s="56">
        <v>7.0</v>
      </c>
      <c r="Q496" s="56">
        <v>3.0</v>
      </c>
      <c r="R496" s="18" t="s">
        <v>0</v>
      </c>
      <c r="S496" s="56">
        <v>6.0</v>
      </c>
      <c r="T496" s="18"/>
      <c r="U496" s="18"/>
      <c r="V496" s="18"/>
      <c r="W496" s="2"/>
      <c r="X496" s="2"/>
      <c r="Y496" s="2"/>
      <c r="Z496" s="2"/>
    </row>
    <row r="497">
      <c r="A497" s="27">
        <v>12.0</v>
      </c>
      <c r="B497" s="18"/>
      <c r="C497" s="29">
        <v>12.0</v>
      </c>
      <c r="D497" s="20" t="s">
        <v>0</v>
      </c>
      <c r="E497" s="31">
        <v>12.0</v>
      </c>
      <c r="F497" s="22" t="s">
        <v>78</v>
      </c>
      <c r="G497" s="33">
        <v>12.0</v>
      </c>
      <c r="H497" s="24"/>
      <c r="I497" s="57">
        <v>0.12</v>
      </c>
      <c r="J497" s="41"/>
      <c r="K497" s="2"/>
      <c r="L497" s="2"/>
      <c r="M497" s="18" t="s">
        <v>42</v>
      </c>
      <c r="N497" s="18" t="s">
        <v>0</v>
      </c>
      <c r="O497" s="56">
        <v>4.0</v>
      </c>
      <c r="P497" s="56">
        <v>4.0</v>
      </c>
      <c r="Q497" s="18" t="s">
        <v>0</v>
      </c>
      <c r="R497" s="18"/>
      <c r="S497" s="18"/>
      <c r="T497" s="18"/>
      <c r="U497" s="18"/>
      <c r="V497" s="18"/>
      <c r="W497" s="2"/>
      <c r="X497" s="2"/>
      <c r="Y497" s="2"/>
      <c r="Z497" s="2"/>
    </row>
    <row r="498">
      <c r="A498" s="27">
        <v>13.0</v>
      </c>
      <c r="B498" s="18"/>
      <c r="C498" s="29">
        <v>13.0</v>
      </c>
      <c r="D498" s="20" t="s">
        <v>0</v>
      </c>
      <c r="E498" s="31">
        <v>13.0</v>
      </c>
      <c r="F498" s="22" t="s">
        <v>79</v>
      </c>
      <c r="G498" s="33">
        <v>13.0</v>
      </c>
      <c r="H498" s="24"/>
      <c r="I498" s="41"/>
      <c r="J498" s="41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7">
        <v>14.0</v>
      </c>
      <c r="B499" s="18"/>
      <c r="C499" s="29">
        <v>14.0</v>
      </c>
      <c r="D499" s="20" t="s">
        <v>0</v>
      </c>
      <c r="E499" s="31">
        <v>14.0</v>
      </c>
      <c r="F499" s="22" t="s">
        <v>80</v>
      </c>
      <c r="G499" s="33">
        <v>14.0</v>
      </c>
      <c r="H499" s="24"/>
      <c r="I499" s="41"/>
      <c r="J499" s="41"/>
      <c r="K499" s="2"/>
      <c r="L499" s="2"/>
      <c r="M499" s="58" t="s">
        <v>81</v>
      </c>
      <c r="N499" s="26" t="s">
        <v>82</v>
      </c>
      <c r="O499" s="23" t="s">
        <v>83</v>
      </c>
      <c r="P499" s="59" t="s">
        <v>84</v>
      </c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7">
        <v>15.0</v>
      </c>
      <c r="B500" s="18"/>
      <c r="C500" s="29">
        <v>15.0</v>
      </c>
      <c r="D500" s="20" t="s">
        <v>0</v>
      </c>
      <c r="E500" s="31">
        <v>15.0</v>
      </c>
      <c r="F500" s="22" t="s">
        <v>85</v>
      </c>
      <c r="G500" s="33">
        <v>15.0</v>
      </c>
      <c r="H500" s="24"/>
      <c r="I500" s="41"/>
      <c r="J500" s="41"/>
      <c r="K500" s="2"/>
      <c r="L500" s="2"/>
      <c r="M500" s="60" t="s">
        <v>86</v>
      </c>
      <c r="N500" s="26"/>
      <c r="O500" s="24"/>
      <c r="P500" s="61"/>
      <c r="Q500" s="2"/>
      <c r="R500" s="2"/>
      <c r="S500" s="2"/>
      <c r="T500" s="38"/>
      <c r="U500" s="38"/>
      <c r="V500" s="38"/>
      <c r="W500" s="2"/>
      <c r="X500" s="2"/>
      <c r="Y500" s="2"/>
      <c r="Z500" s="2"/>
    </row>
    <row r="501">
      <c r="A501" s="27">
        <v>16.0</v>
      </c>
      <c r="B501" s="18"/>
      <c r="C501" s="29">
        <v>16.0</v>
      </c>
      <c r="D501" s="20" t="s">
        <v>0</v>
      </c>
      <c r="E501" s="31">
        <v>16.0</v>
      </c>
      <c r="F501" s="22" t="s">
        <v>0</v>
      </c>
      <c r="G501" s="33">
        <v>16.0</v>
      </c>
      <c r="H501" s="24"/>
      <c r="I501" s="26"/>
      <c r="J501" s="62"/>
      <c r="K501" s="2"/>
      <c r="L501" s="2"/>
      <c r="M501" s="60" t="s">
        <v>87</v>
      </c>
      <c r="N501" s="26"/>
      <c r="O501" s="24"/>
      <c r="P501" s="61"/>
      <c r="Q501" s="2"/>
      <c r="R501" s="2"/>
      <c r="S501" s="2"/>
      <c r="T501" s="38"/>
      <c r="U501" s="38"/>
      <c r="V501" s="38"/>
      <c r="W501" s="2"/>
      <c r="X501" s="2"/>
      <c r="Y501" s="2"/>
      <c r="Z501" s="2"/>
    </row>
    <row r="502">
      <c r="A502" s="27">
        <v>17.0</v>
      </c>
      <c r="B502" s="18"/>
      <c r="C502" s="29">
        <v>17.0</v>
      </c>
      <c r="D502" s="20"/>
      <c r="E502" s="31">
        <v>17.0</v>
      </c>
      <c r="F502" s="22" t="s">
        <v>0</v>
      </c>
      <c r="G502" s="33">
        <v>17.0</v>
      </c>
      <c r="H502" s="24"/>
      <c r="I502" s="26"/>
      <c r="J502" s="26"/>
      <c r="K502" s="2"/>
      <c r="L502" s="2"/>
      <c r="M502" s="63" t="s">
        <v>88</v>
      </c>
      <c r="N502" s="26" t="s">
        <v>89</v>
      </c>
      <c r="O502" s="24"/>
      <c r="P502" s="61"/>
      <c r="Q502" s="2"/>
      <c r="R502" s="2"/>
      <c r="S502" s="2"/>
      <c r="T502" s="38"/>
      <c r="U502" s="38"/>
      <c r="V502" s="38"/>
      <c r="W502" s="2"/>
      <c r="X502" s="2"/>
      <c r="Y502" s="2"/>
      <c r="Z502" s="2"/>
    </row>
    <row r="503">
      <c r="A503" s="27">
        <v>18.0</v>
      </c>
      <c r="B503" s="18"/>
      <c r="C503" s="29">
        <v>18.0</v>
      </c>
      <c r="D503" s="20"/>
      <c r="E503" s="31">
        <v>18.0</v>
      </c>
      <c r="F503" s="22"/>
      <c r="G503" s="33">
        <v>18.0</v>
      </c>
      <c r="H503" s="24"/>
      <c r="I503" s="26"/>
      <c r="J503" s="26"/>
      <c r="K503" s="2"/>
      <c r="L503" s="2"/>
      <c r="M503" s="60" t="s">
        <v>90</v>
      </c>
      <c r="N503" s="26"/>
      <c r="O503" s="24"/>
      <c r="P503" s="61"/>
      <c r="Q503" s="2"/>
      <c r="R503" s="2"/>
      <c r="S503" s="2"/>
      <c r="T503" s="38"/>
      <c r="U503" s="38"/>
      <c r="V503" s="38"/>
      <c r="W503" s="2"/>
      <c r="X503" s="2"/>
      <c r="Y503" s="2"/>
      <c r="Z503" s="2"/>
    </row>
    <row r="504">
      <c r="A504" s="27">
        <v>19.0</v>
      </c>
      <c r="B504" s="18"/>
      <c r="C504" s="29">
        <v>19.0</v>
      </c>
      <c r="D504" s="20"/>
      <c r="E504" s="31">
        <v>19.0</v>
      </c>
      <c r="F504" s="22"/>
      <c r="G504" s="33">
        <v>19.0</v>
      </c>
      <c r="H504" s="24"/>
      <c r="I504" s="26"/>
      <c r="J504" s="26"/>
      <c r="K504" s="2"/>
      <c r="L504" s="2"/>
      <c r="M504" s="60" t="s">
        <v>91</v>
      </c>
      <c r="N504" s="26"/>
      <c r="O504" s="24"/>
      <c r="P504" s="61"/>
      <c r="Q504" s="2"/>
      <c r="R504" s="2"/>
      <c r="S504" s="2"/>
      <c r="T504" s="2"/>
      <c r="U504" s="64"/>
      <c r="V504" s="64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60" t="s">
        <v>92</v>
      </c>
      <c r="N505" s="26"/>
      <c r="O505" s="24"/>
      <c r="P505" s="61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60" t="s">
        <v>93</v>
      </c>
      <c r="N506" s="26"/>
      <c r="O506" s="65">
        <v>42417.0</v>
      </c>
      <c r="P506" s="61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60" t="s">
        <v>94</v>
      </c>
      <c r="N507" s="26"/>
      <c r="O507" s="65">
        <v>42415.0</v>
      </c>
      <c r="P507" s="61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60"/>
      <c r="N508" s="26"/>
      <c r="O508" s="24"/>
      <c r="P508" s="61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60"/>
      <c r="N509" s="26"/>
      <c r="O509" s="24"/>
      <c r="P509" s="61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60"/>
      <c r="N510" s="26"/>
      <c r="O510" s="24"/>
      <c r="P510" s="61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60"/>
      <c r="N511" s="26"/>
      <c r="O511" s="24"/>
      <c r="P511" s="61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60"/>
      <c r="N512" s="26"/>
      <c r="O512" s="24"/>
      <c r="P512" s="61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60"/>
      <c r="N513" s="26"/>
      <c r="O513" s="24"/>
      <c r="P513" s="61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60"/>
      <c r="N514" s="26"/>
      <c r="O514" s="24"/>
      <c r="P514" s="61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60"/>
      <c r="N515" s="26"/>
      <c r="O515" s="24"/>
      <c r="P515" s="61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60"/>
      <c r="N516" s="26"/>
      <c r="O516" s="24"/>
      <c r="P516" s="61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60"/>
      <c r="N517" s="26"/>
      <c r="O517" s="24"/>
      <c r="P517" s="61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60"/>
      <c r="N518" s="26"/>
      <c r="O518" s="24"/>
      <c r="P518" s="61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66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42" t="s">
        <v>0</v>
      </c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43" t="s">
        <v>40</v>
      </c>
      <c r="B574" s="4" t="s">
        <v>2</v>
      </c>
      <c r="C574" s="4" t="s">
        <v>3</v>
      </c>
      <c r="D574" s="4" t="s">
        <v>4</v>
      </c>
      <c r="E574" s="4" t="s">
        <v>5</v>
      </c>
      <c r="F574" s="4" t="s">
        <v>6</v>
      </c>
      <c r="G574" s="4" t="s">
        <v>7</v>
      </c>
      <c r="H574" s="4" t="s">
        <v>8</v>
      </c>
      <c r="I574" s="4" t="s">
        <v>9</v>
      </c>
      <c r="J574" s="4" t="s">
        <v>10</v>
      </c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5"/>
      <c r="B575" s="4" t="s">
        <v>1</v>
      </c>
      <c r="C575" s="4" t="s">
        <v>1</v>
      </c>
      <c r="D575" s="4" t="s">
        <v>1</v>
      </c>
      <c r="E575" s="4" t="s">
        <v>1</v>
      </c>
      <c r="F575" s="5"/>
      <c r="G575" s="5"/>
      <c r="H575" s="5"/>
      <c r="I575" s="5"/>
      <c r="J575" s="5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6" t="s">
        <v>11</v>
      </c>
      <c r="B576" s="10">
        <v>5.0</v>
      </c>
      <c r="C576" s="10">
        <v>3.0</v>
      </c>
      <c r="D576" s="10">
        <v>6.0</v>
      </c>
      <c r="E576" s="10">
        <v>7.0</v>
      </c>
      <c r="F576" s="4" t="s">
        <v>0</v>
      </c>
      <c r="G576" s="8">
        <f t="shared" ref="G576:G578" si="23">SUM(B576:F576)</f>
        <v>21</v>
      </c>
      <c r="H576" s="4" t="s">
        <v>12</v>
      </c>
      <c r="I576" s="9">
        <f t="shared" ref="I576:I577" si="24">G577/G576</f>
        <v>0.9047619048</v>
      </c>
      <c r="J576" s="9">
        <v>0.8</v>
      </c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6" t="s">
        <v>13</v>
      </c>
      <c r="B577" s="10">
        <v>5.0</v>
      </c>
      <c r="C577" s="10">
        <v>5.0</v>
      </c>
      <c r="D577" s="10">
        <v>6.0</v>
      </c>
      <c r="E577" s="10">
        <v>2.0</v>
      </c>
      <c r="F577" s="10">
        <v>1.0</v>
      </c>
      <c r="G577" s="8">
        <f t="shared" si="23"/>
        <v>19</v>
      </c>
      <c r="H577" s="4" t="s">
        <v>14</v>
      </c>
      <c r="I577" s="9">
        <f t="shared" si="24"/>
        <v>0.7894736842</v>
      </c>
      <c r="J577" s="9">
        <v>0.8</v>
      </c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6" t="s">
        <v>15</v>
      </c>
      <c r="B578" s="10">
        <v>6.0</v>
      </c>
      <c r="C578" s="10">
        <v>3.0</v>
      </c>
      <c r="D578" s="10">
        <v>2.0</v>
      </c>
      <c r="E578" s="10">
        <v>4.0</v>
      </c>
      <c r="F578" s="4" t="s">
        <v>0</v>
      </c>
      <c r="G578" s="8">
        <f t="shared" si="23"/>
        <v>15</v>
      </c>
      <c r="H578" s="4" t="s">
        <v>16</v>
      </c>
      <c r="I578" s="9">
        <f>G578/G576</f>
        <v>0.7142857143</v>
      </c>
      <c r="J578" s="9">
        <v>0.5</v>
      </c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6" t="s">
        <v>17</v>
      </c>
      <c r="B579" s="5"/>
      <c r="C579" s="5"/>
      <c r="D579" s="4" t="s">
        <v>0</v>
      </c>
      <c r="E579" s="4" t="s">
        <v>0</v>
      </c>
      <c r="F579" s="5"/>
      <c r="G579" s="8">
        <v>0.0</v>
      </c>
      <c r="H579" s="4" t="s">
        <v>18</v>
      </c>
      <c r="I579" s="12">
        <f>G580/G581</f>
        <v>0.02059925094</v>
      </c>
      <c r="J579" s="9">
        <v>0.03</v>
      </c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6" t="s">
        <v>19</v>
      </c>
      <c r="B580" s="10">
        <v>1.5</v>
      </c>
      <c r="C580" s="10">
        <v>2.0</v>
      </c>
      <c r="D580" s="5"/>
      <c r="E580" s="10">
        <v>2.0</v>
      </c>
      <c r="F580" s="5"/>
      <c r="G580" s="8">
        <f>SUM(B580:F580)</f>
        <v>5.5</v>
      </c>
      <c r="H580" s="4" t="s">
        <v>0</v>
      </c>
      <c r="I580" s="4" t="s">
        <v>0</v>
      </c>
      <c r="J580" s="13">
        <v>0.04</v>
      </c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6" t="s">
        <v>20</v>
      </c>
      <c r="B581" s="10">
        <v>262.0</v>
      </c>
      <c r="C581" s="10">
        <v>263.0</v>
      </c>
      <c r="D581" s="10">
        <v>265.0</v>
      </c>
      <c r="E581" s="10">
        <v>267.0</v>
      </c>
      <c r="F581" s="5"/>
      <c r="G581" s="10">
        <v>267.0</v>
      </c>
      <c r="H581" s="4" t="s">
        <v>21</v>
      </c>
      <c r="I581" s="10">
        <v>0.0</v>
      </c>
      <c r="J581" s="10">
        <v>5.0</v>
      </c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6" t="s">
        <v>22</v>
      </c>
      <c r="B582" s="10">
        <v>4.5</v>
      </c>
      <c r="C582" s="10">
        <v>1.0</v>
      </c>
      <c r="D582" s="10">
        <v>2.0</v>
      </c>
      <c r="E582" s="10">
        <v>2.0</v>
      </c>
      <c r="F582" s="5"/>
      <c r="G582" s="8">
        <v>9.5</v>
      </c>
      <c r="H582" s="4" t="s">
        <v>0</v>
      </c>
      <c r="I582" s="4" t="s">
        <v>0</v>
      </c>
      <c r="J582" s="5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6" t="s">
        <v>23</v>
      </c>
      <c r="B583" s="5"/>
      <c r="C583" s="5"/>
      <c r="D583" s="5"/>
      <c r="E583" s="5"/>
      <c r="F583" s="5"/>
      <c r="G583" s="4" t="s">
        <v>0</v>
      </c>
      <c r="H583" s="4" t="s">
        <v>0</v>
      </c>
      <c r="I583" s="4" t="s">
        <v>0</v>
      </c>
      <c r="J583" s="4" t="s">
        <v>0</v>
      </c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5" t="s">
        <v>41</v>
      </c>
      <c r="B584" s="11">
        <v>5.0</v>
      </c>
      <c r="C584" s="11">
        <v>4.0</v>
      </c>
      <c r="D584" s="11">
        <v>5.0</v>
      </c>
      <c r="E584" s="5" t="s">
        <v>0</v>
      </c>
      <c r="F584" s="5"/>
      <c r="G584" s="11">
        <f t="shared" ref="G584:G585" si="25">SUM(B584:F584)</f>
        <v>14</v>
      </c>
      <c r="H584" s="5" t="s">
        <v>0</v>
      </c>
      <c r="I584" s="5" t="s">
        <v>0</v>
      </c>
      <c r="J584" s="5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5" t="s">
        <v>42</v>
      </c>
      <c r="B585" s="5" t="s">
        <v>0</v>
      </c>
      <c r="C585" s="11">
        <v>1.0</v>
      </c>
      <c r="D585" s="11">
        <v>4.0</v>
      </c>
      <c r="E585" s="5" t="s">
        <v>0</v>
      </c>
      <c r="F585" s="5" t="s">
        <v>0</v>
      </c>
      <c r="G585" s="11">
        <f t="shared" si="25"/>
        <v>5</v>
      </c>
      <c r="H585" s="5" t="s">
        <v>0</v>
      </c>
      <c r="I585" s="5" t="s">
        <v>0</v>
      </c>
      <c r="J585" s="5" t="s">
        <v>0</v>
      </c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2" t="s">
        <v>0</v>
      </c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18" t="s">
        <v>24</v>
      </c>
      <c r="B587" s="18"/>
      <c r="C587" s="20" t="s">
        <v>25</v>
      </c>
      <c r="D587" s="20"/>
      <c r="E587" s="22" t="s">
        <v>26</v>
      </c>
      <c r="F587" s="22" t="s">
        <v>0</v>
      </c>
      <c r="G587" s="24" t="s">
        <v>27</v>
      </c>
      <c r="H587" s="24"/>
      <c r="I587" s="26" t="s">
        <v>28</v>
      </c>
      <c r="J587" s="26"/>
      <c r="K587" s="2"/>
      <c r="L587" s="2"/>
      <c r="M587" s="44" t="s">
        <v>43</v>
      </c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7">
        <v>1.0</v>
      </c>
      <c r="B588" s="18" t="s">
        <v>44</v>
      </c>
      <c r="C588" s="29">
        <v>1.0</v>
      </c>
      <c r="D588" s="45" t="s">
        <v>45</v>
      </c>
      <c r="E588" s="31">
        <v>1.0</v>
      </c>
      <c r="F588" s="22" t="s">
        <v>46</v>
      </c>
      <c r="G588" s="33">
        <v>1.0</v>
      </c>
      <c r="H588" s="24" t="s">
        <v>47</v>
      </c>
      <c r="I588" s="36" t="s">
        <v>29</v>
      </c>
      <c r="J588" s="26" t="s">
        <v>48</v>
      </c>
      <c r="K588" s="2"/>
      <c r="L588" s="2"/>
      <c r="M588" s="46" t="s">
        <v>40</v>
      </c>
      <c r="N588" s="47" t="s">
        <v>2</v>
      </c>
      <c r="O588" s="47" t="s">
        <v>3</v>
      </c>
      <c r="P588" s="47" t="s">
        <v>4</v>
      </c>
      <c r="Q588" s="47" t="s">
        <v>5</v>
      </c>
      <c r="R588" s="47" t="s">
        <v>6</v>
      </c>
      <c r="S588" s="47" t="s">
        <v>7</v>
      </c>
      <c r="T588" s="47" t="s">
        <v>8</v>
      </c>
      <c r="U588" s="47" t="s">
        <v>9</v>
      </c>
      <c r="V588" s="47" t="s">
        <v>10</v>
      </c>
      <c r="W588" s="2"/>
      <c r="X588" s="2"/>
      <c r="Y588" s="2"/>
      <c r="Z588" s="2"/>
    </row>
    <row r="589">
      <c r="A589" s="27">
        <v>2.0</v>
      </c>
      <c r="B589" s="18" t="s">
        <v>49</v>
      </c>
      <c r="C589" s="29">
        <v>2.0</v>
      </c>
      <c r="D589" s="20" t="s">
        <v>50</v>
      </c>
      <c r="E589" s="31">
        <v>2.0</v>
      </c>
      <c r="F589" s="22" t="s">
        <v>51</v>
      </c>
      <c r="G589" s="33">
        <v>2.0</v>
      </c>
      <c r="H589" s="24"/>
      <c r="I589" s="36" t="s">
        <v>31</v>
      </c>
      <c r="J589" s="26" t="s">
        <v>52</v>
      </c>
      <c r="K589" s="2"/>
      <c r="L589" s="2"/>
      <c r="M589" s="18"/>
      <c r="N589" s="47" t="s">
        <v>1</v>
      </c>
      <c r="O589" s="47" t="s">
        <v>1</v>
      </c>
      <c r="P589" s="47" t="s">
        <v>1</v>
      </c>
      <c r="Q589" s="47" t="s">
        <v>1</v>
      </c>
      <c r="R589" s="18"/>
      <c r="S589" s="18"/>
      <c r="T589" s="18"/>
      <c r="U589" s="18"/>
      <c r="V589" s="18"/>
      <c r="W589" s="2"/>
      <c r="X589" s="2"/>
      <c r="Y589" s="2"/>
      <c r="Z589" s="2"/>
    </row>
    <row r="590">
      <c r="A590" s="27">
        <v>3.0</v>
      </c>
      <c r="B590" s="18" t="s">
        <v>53</v>
      </c>
      <c r="C590" s="29">
        <v>3.0</v>
      </c>
      <c r="D590" s="20" t="s">
        <v>54</v>
      </c>
      <c r="E590" s="31">
        <v>3.0</v>
      </c>
      <c r="F590" s="22" t="s">
        <v>55</v>
      </c>
      <c r="G590" s="33">
        <v>3.0</v>
      </c>
      <c r="H590" s="24" t="s">
        <v>0</v>
      </c>
      <c r="I590" s="36" t="s">
        <v>33</v>
      </c>
      <c r="J590" s="26" t="s">
        <v>56</v>
      </c>
      <c r="K590" s="2"/>
      <c r="L590" s="2"/>
      <c r="M590" s="48" t="s">
        <v>11</v>
      </c>
      <c r="N590" s="49">
        <v>1.0</v>
      </c>
      <c r="O590" s="49">
        <v>4.0</v>
      </c>
      <c r="P590" s="49">
        <v>9.0</v>
      </c>
      <c r="Q590" s="49">
        <v>4.0</v>
      </c>
      <c r="R590" s="47" t="s">
        <v>0</v>
      </c>
      <c r="S590" s="50">
        <v>16.0</v>
      </c>
      <c r="T590" s="47" t="s">
        <v>12</v>
      </c>
      <c r="U590" s="51">
        <f t="shared" ref="U590:U591" si="26">S591/S590</f>
        <v>1</v>
      </c>
      <c r="V590" s="51">
        <v>0.8</v>
      </c>
      <c r="W590" s="2"/>
      <c r="X590" s="2"/>
      <c r="Y590" s="2"/>
      <c r="Z590" s="2"/>
    </row>
    <row r="591">
      <c r="A591" s="27">
        <v>4.0</v>
      </c>
      <c r="B591" s="18" t="s">
        <v>57</v>
      </c>
      <c r="C591" s="29">
        <v>4.0</v>
      </c>
      <c r="D591" s="20" t="s">
        <v>58</v>
      </c>
      <c r="E591" s="31">
        <v>4.0</v>
      </c>
      <c r="F591" s="22" t="s">
        <v>59</v>
      </c>
      <c r="G591" s="33">
        <v>4.0</v>
      </c>
      <c r="H591" s="24" t="s">
        <v>0</v>
      </c>
      <c r="I591" s="36" t="s">
        <v>34</v>
      </c>
      <c r="J591" s="26" t="s">
        <v>60</v>
      </c>
      <c r="K591" s="2"/>
      <c r="L591" s="2"/>
      <c r="M591" s="48" t="s">
        <v>13</v>
      </c>
      <c r="N591" s="49">
        <v>1.0</v>
      </c>
      <c r="O591" s="49">
        <v>1.0</v>
      </c>
      <c r="P591" s="49">
        <v>6.0</v>
      </c>
      <c r="Q591" s="49">
        <v>8.0</v>
      </c>
      <c r="R591" s="47" t="s">
        <v>0</v>
      </c>
      <c r="S591" s="50">
        <v>16.0</v>
      </c>
      <c r="T591" s="47" t="s">
        <v>14</v>
      </c>
      <c r="U591" s="51">
        <f t="shared" si="26"/>
        <v>0.875</v>
      </c>
      <c r="V591" s="51">
        <v>0.8</v>
      </c>
      <c r="W591" s="2"/>
      <c r="X591" s="2"/>
      <c r="Y591" s="2"/>
      <c r="Z591" s="2"/>
    </row>
    <row r="592">
      <c r="A592" s="27">
        <v>5.0</v>
      </c>
      <c r="B592" s="18"/>
      <c r="C592" s="29">
        <v>5.0</v>
      </c>
      <c r="D592" s="20" t="s">
        <v>61</v>
      </c>
      <c r="E592" s="31">
        <v>5.0</v>
      </c>
      <c r="F592" s="22" t="s">
        <v>62</v>
      </c>
      <c r="G592" s="33">
        <v>5.0</v>
      </c>
      <c r="H592" s="24" t="s">
        <v>0</v>
      </c>
      <c r="I592" s="36" t="s">
        <v>35</v>
      </c>
      <c r="J592" s="26" t="s">
        <v>63</v>
      </c>
      <c r="K592" s="2"/>
      <c r="L592" s="2"/>
      <c r="M592" s="48" t="s">
        <v>15</v>
      </c>
      <c r="N592" s="49">
        <v>6.0</v>
      </c>
      <c r="O592" s="49">
        <v>2.0</v>
      </c>
      <c r="P592" s="49">
        <v>1.0</v>
      </c>
      <c r="Q592" s="49">
        <v>5.0</v>
      </c>
      <c r="R592" s="47" t="s">
        <v>0</v>
      </c>
      <c r="S592" s="50">
        <v>14.0</v>
      </c>
      <c r="T592" s="47" t="s">
        <v>16</v>
      </c>
      <c r="U592" s="51">
        <f>S592/S590</f>
        <v>0.875</v>
      </c>
      <c r="V592" s="51">
        <v>0.5</v>
      </c>
      <c r="W592" s="2"/>
      <c r="X592" s="2"/>
      <c r="Y592" s="2"/>
      <c r="Z592" s="2"/>
    </row>
    <row r="593">
      <c r="A593" s="27">
        <v>6.0</v>
      </c>
      <c r="B593" s="18"/>
      <c r="C593" s="29">
        <v>6.0</v>
      </c>
      <c r="D593" s="20" t="s">
        <v>64</v>
      </c>
      <c r="E593" s="31">
        <v>6.0</v>
      </c>
      <c r="F593" s="22" t="s">
        <v>65</v>
      </c>
      <c r="G593" s="33">
        <v>6.0</v>
      </c>
      <c r="H593" s="24"/>
      <c r="I593" s="36" t="s">
        <v>36</v>
      </c>
      <c r="J593" s="26" t="s">
        <v>66</v>
      </c>
      <c r="K593" s="2"/>
      <c r="L593" s="2"/>
      <c r="M593" s="48" t="s">
        <v>17</v>
      </c>
      <c r="N593" s="49">
        <v>1.0</v>
      </c>
      <c r="O593" s="47" t="s">
        <v>0</v>
      </c>
      <c r="P593" s="18"/>
      <c r="Q593" s="47" t="s">
        <v>0</v>
      </c>
      <c r="R593" s="18"/>
      <c r="S593" s="50">
        <v>1.0</v>
      </c>
      <c r="T593" s="47" t="s">
        <v>18</v>
      </c>
      <c r="U593" s="52">
        <f>S594/S595</f>
        <v>0.01680672269</v>
      </c>
      <c r="V593" s="51">
        <v>0.03</v>
      </c>
      <c r="W593" s="2"/>
      <c r="X593" s="2"/>
      <c r="Y593" s="2"/>
      <c r="Z593" s="2"/>
    </row>
    <row r="594">
      <c r="A594" s="27">
        <v>7.0</v>
      </c>
      <c r="B594" s="18"/>
      <c r="C594" s="29">
        <v>7.0</v>
      </c>
      <c r="D594" s="20" t="s">
        <v>67</v>
      </c>
      <c r="E594" s="31">
        <v>7.0</v>
      </c>
      <c r="F594" s="22" t="s">
        <v>68</v>
      </c>
      <c r="G594" s="33">
        <v>7.0</v>
      </c>
      <c r="H594" s="24"/>
      <c r="I594" s="36" t="s">
        <v>37</v>
      </c>
      <c r="J594" s="26" t="s">
        <v>69</v>
      </c>
      <c r="K594" s="2"/>
      <c r="L594" s="2"/>
      <c r="M594" s="48" t="s">
        <v>19</v>
      </c>
      <c r="N594" s="49">
        <v>2.0</v>
      </c>
      <c r="O594" s="49">
        <v>1.0</v>
      </c>
      <c r="P594" s="47" t="s">
        <v>0</v>
      </c>
      <c r="Q594" s="49">
        <v>1.0</v>
      </c>
      <c r="R594" s="47" t="s">
        <v>0</v>
      </c>
      <c r="S594" s="50">
        <v>4.0</v>
      </c>
      <c r="T594" s="47" t="s">
        <v>70</v>
      </c>
      <c r="U594" s="53">
        <f>S596/S595</f>
        <v>0.04201680672</v>
      </c>
      <c r="V594" s="54">
        <v>0.04</v>
      </c>
      <c r="W594" s="2"/>
      <c r="X594" s="2"/>
      <c r="Y594" s="2"/>
      <c r="Z594" s="2"/>
    </row>
    <row r="595">
      <c r="A595" s="27">
        <v>8.0</v>
      </c>
      <c r="B595" s="18"/>
      <c r="C595" s="29">
        <v>8.0</v>
      </c>
      <c r="D595" s="20"/>
      <c r="E595" s="31">
        <v>8.0</v>
      </c>
      <c r="F595" s="22" t="s">
        <v>71</v>
      </c>
      <c r="G595" s="33">
        <v>8.0</v>
      </c>
      <c r="H595" s="24"/>
      <c r="I595" s="36" t="s">
        <v>38</v>
      </c>
      <c r="J595" s="26" t="s">
        <v>72</v>
      </c>
      <c r="K595" s="2"/>
      <c r="L595" s="2"/>
      <c r="M595" s="48" t="s">
        <v>20</v>
      </c>
      <c r="N595" s="49">
        <v>232.0</v>
      </c>
      <c r="O595" s="49">
        <v>233.0</v>
      </c>
      <c r="P595" s="49">
        <v>234.0</v>
      </c>
      <c r="Q595" s="49">
        <v>238.0</v>
      </c>
      <c r="R595" s="47" t="s">
        <v>0</v>
      </c>
      <c r="S595" s="49">
        <v>238.0</v>
      </c>
      <c r="T595" s="47" t="s">
        <v>21</v>
      </c>
      <c r="U595" s="49">
        <v>4.0</v>
      </c>
      <c r="V595" s="49">
        <v>5.0</v>
      </c>
      <c r="W595" s="2"/>
      <c r="X595" s="2"/>
      <c r="Y595" s="2"/>
      <c r="Z595" s="2"/>
    </row>
    <row r="596">
      <c r="A596" s="27">
        <v>9.0</v>
      </c>
      <c r="B596" s="18"/>
      <c r="C596" s="29">
        <v>9.0</v>
      </c>
      <c r="D596" s="20"/>
      <c r="E596" s="31">
        <v>9.0</v>
      </c>
      <c r="F596" s="22" t="s">
        <v>73</v>
      </c>
      <c r="G596" s="33">
        <v>9.0</v>
      </c>
      <c r="H596" s="24"/>
      <c r="I596" s="36" t="s">
        <v>39</v>
      </c>
      <c r="J596" s="26" t="s">
        <v>74</v>
      </c>
      <c r="K596" s="2"/>
      <c r="L596" s="2"/>
      <c r="M596" s="48" t="s">
        <v>22</v>
      </c>
      <c r="N596" s="49">
        <v>4.0</v>
      </c>
      <c r="O596" s="49">
        <v>1.0</v>
      </c>
      <c r="P596" s="49">
        <v>1.0</v>
      </c>
      <c r="Q596" s="49">
        <v>4.0</v>
      </c>
      <c r="R596" s="47" t="s">
        <v>0</v>
      </c>
      <c r="S596" s="50">
        <v>10.0</v>
      </c>
      <c r="T596" s="47" t="s">
        <v>75</v>
      </c>
      <c r="U596" s="18"/>
      <c r="V596" s="18"/>
      <c r="W596" s="2"/>
      <c r="X596" s="2"/>
      <c r="Y596" s="2"/>
      <c r="Z596" s="2"/>
    </row>
    <row r="597">
      <c r="A597" s="27">
        <v>10.0</v>
      </c>
      <c r="B597" s="18" t="s">
        <v>0</v>
      </c>
      <c r="C597" s="29">
        <v>10.0</v>
      </c>
      <c r="D597" s="20"/>
      <c r="E597" s="31">
        <v>10.0</v>
      </c>
      <c r="F597" s="22" t="s">
        <v>76</v>
      </c>
      <c r="G597" s="33">
        <v>10.0</v>
      </c>
      <c r="H597" s="24"/>
      <c r="I597" s="40">
        <v>10.0</v>
      </c>
      <c r="J597" s="26"/>
      <c r="K597" s="2"/>
      <c r="L597" s="2"/>
      <c r="M597" s="48" t="s">
        <v>23</v>
      </c>
      <c r="N597" s="51">
        <v>0.43</v>
      </c>
      <c r="O597" s="51">
        <v>0.43</v>
      </c>
      <c r="P597" s="51">
        <v>0.43</v>
      </c>
      <c r="Q597" s="51">
        <v>0.43</v>
      </c>
      <c r="R597" s="55" t="s">
        <v>0</v>
      </c>
      <c r="S597" s="55" t="s">
        <v>0</v>
      </c>
      <c r="T597" s="18"/>
      <c r="U597" s="18"/>
      <c r="V597" s="18"/>
      <c r="W597" s="2"/>
      <c r="X597" s="2"/>
      <c r="Y597" s="2"/>
      <c r="Z597" s="2"/>
    </row>
    <row r="598">
      <c r="A598" s="27">
        <v>11.0</v>
      </c>
      <c r="B598" s="18" t="s">
        <v>0</v>
      </c>
      <c r="C598" s="29">
        <v>11.0</v>
      </c>
      <c r="D598" s="20"/>
      <c r="E598" s="31">
        <v>11.0</v>
      </c>
      <c r="F598" s="22" t="s">
        <v>77</v>
      </c>
      <c r="G598" s="33">
        <v>11.0</v>
      </c>
      <c r="H598" s="24"/>
      <c r="I598" s="40">
        <v>11.0</v>
      </c>
      <c r="J598" s="26"/>
      <c r="K598" s="2"/>
      <c r="L598" s="2"/>
      <c r="M598" s="18" t="s">
        <v>41</v>
      </c>
      <c r="N598" s="56">
        <v>5.0</v>
      </c>
      <c r="O598" s="56">
        <v>5.0</v>
      </c>
      <c r="P598" s="56">
        <v>7.0</v>
      </c>
      <c r="Q598" s="56">
        <v>3.0</v>
      </c>
      <c r="R598" s="18" t="s">
        <v>0</v>
      </c>
      <c r="S598" s="56">
        <v>6.0</v>
      </c>
      <c r="T598" s="18"/>
      <c r="U598" s="18"/>
      <c r="V598" s="18"/>
      <c r="W598" s="2"/>
      <c r="X598" s="2"/>
      <c r="Y598" s="2"/>
      <c r="Z598" s="2"/>
    </row>
    <row r="599">
      <c r="A599" s="27">
        <v>12.0</v>
      </c>
      <c r="B599" s="18"/>
      <c r="C599" s="29">
        <v>12.0</v>
      </c>
      <c r="D599" s="20" t="s">
        <v>0</v>
      </c>
      <c r="E599" s="31">
        <v>12.0</v>
      </c>
      <c r="F599" s="22" t="s">
        <v>78</v>
      </c>
      <c r="G599" s="33">
        <v>12.0</v>
      </c>
      <c r="H599" s="24"/>
      <c r="I599" s="57">
        <v>0.12</v>
      </c>
      <c r="J599" s="41"/>
      <c r="K599" s="2"/>
      <c r="L599" s="2"/>
      <c r="M599" s="18" t="s">
        <v>42</v>
      </c>
      <c r="N599" s="18" t="s">
        <v>0</v>
      </c>
      <c r="O599" s="56">
        <v>4.0</v>
      </c>
      <c r="P599" s="56">
        <v>4.0</v>
      </c>
      <c r="Q599" s="18" t="s">
        <v>0</v>
      </c>
      <c r="R599" s="18"/>
      <c r="S599" s="18"/>
      <c r="T599" s="18"/>
      <c r="U599" s="18"/>
      <c r="V599" s="18"/>
      <c r="W599" s="2"/>
      <c r="X599" s="2"/>
      <c r="Y599" s="2"/>
      <c r="Z599" s="2"/>
    </row>
    <row r="600">
      <c r="A600" s="27">
        <v>13.0</v>
      </c>
      <c r="B600" s="18"/>
      <c r="C600" s="29">
        <v>13.0</v>
      </c>
      <c r="D600" s="20" t="s">
        <v>0</v>
      </c>
      <c r="E600" s="31">
        <v>13.0</v>
      </c>
      <c r="F600" s="22" t="s">
        <v>79</v>
      </c>
      <c r="G600" s="33">
        <v>13.0</v>
      </c>
      <c r="H600" s="24"/>
      <c r="I600" s="41"/>
      <c r="J600" s="41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7">
        <v>14.0</v>
      </c>
      <c r="B601" s="18"/>
      <c r="C601" s="29">
        <v>14.0</v>
      </c>
      <c r="D601" s="20" t="s">
        <v>0</v>
      </c>
      <c r="E601" s="31">
        <v>14.0</v>
      </c>
      <c r="F601" s="22" t="s">
        <v>80</v>
      </c>
      <c r="G601" s="33">
        <v>14.0</v>
      </c>
      <c r="H601" s="24"/>
      <c r="I601" s="41"/>
      <c r="J601" s="41"/>
      <c r="K601" s="2"/>
      <c r="L601" s="2"/>
      <c r="M601" s="58" t="s">
        <v>81</v>
      </c>
      <c r="N601" s="26" t="s">
        <v>82</v>
      </c>
      <c r="O601" s="23" t="s">
        <v>83</v>
      </c>
      <c r="P601" s="59" t="s">
        <v>84</v>
      </c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7">
        <v>15.0</v>
      </c>
      <c r="B602" s="18"/>
      <c r="C602" s="29">
        <v>15.0</v>
      </c>
      <c r="D602" s="20" t="s">
        <v>0</v>
      </c>
      <c r="E602" s="31">
        <v>15.0</v>
      </c>
      <c r="F602" s="22" t="s">
        <v>85</v>
      </c>
      <c r="G602" s="33">
        <v>15.0</v>
      </c>
      <c r="H602" s="24"/>
      <c r="I602" s="41"/>
      <c r="J602" s="41"/>
      <c r="K602" s="2"/>
      <c r="L602" s="2"/>
      <c r="M602" s="60" t="s">
        <v>86</v>
      </c>
      <c r="N602" s="26"/>
      <c r="O602" s="24"/>
      <c r="P602" s="61"/>
      <c r="Q602" s="2"/>
      <c r="R602" s="2"/>
      <c r="S602" s="2"/>
      <c r="T602" s="38"/>
      <c r="U602" s="38"/>
      <c r="V602" s="38"/>
      <c r="W602" s="2"/>
      <c r="X602" s="2"/>
      <c r="Y602" s="2"/>
      <c r="Z602" s="2"/>
    </row>
    <row r="603">
      <c r="A603" s="27">
        <v>16.0</v>
      </c>
      <c r="B603" s="18"/>
      <c r="C603" s="29">
        <v>16.0</v>
      </c>
      <c r="D603" s="20" t="s">
        <v>0</v>
      </c>
      <c r="E603" s="31">
        <v>16.0</v>
      </c>
      <c r="F603" s="22" t="s">
        <v>0</v>
      </c>
      <c r="G603" s="33">
        <v>16.0</v>
      </c>
      <c r="H603" s="24"/>
      <c r="I603" s="26"/>
      <c r="J603" s="62"/>
      <c r="K603" s="2"/>
      <c r="L603" s="2"/>
      <c r="M603" s="60" t="s">
        <v>87</v>
      </c>
      <c r="N603" s="26"/>
      <c r="O603" s="24"/>
      <c r="P603" s="61"/>
      <c r="Q603" s="2"/>
      <c r="R603" s="2"/>
      <c r="S603" s="2"/>
      <c r="T603" s="38"/>
      <c r="U603" s="38"/>
      <c r="V603" s="38"/>
      <c r="W603" s="2"/>
      <c r="X603" s="2"/>
      <c r="Y603" s="2"/>
      <c r="Z603" s="2"/>
    </row>
    <row r="604">
      <c r="A604" s="27">
        <v>17.0</v>
      </c>
      <c r="B604" s="18"/>
      <c r="C604" s="29">
        <v>17.0</v>
      </c>
      <c r="D604" s="20"/>
      <c r="E604" s="31">
        <v>17.0</v>
      </c>
      <c r="F604" s="22" t="s">
        <v>0</v>
      </c>
      <c r="G604" s="33">
        <v>17.0</v>
      </c>
      <c r="H604" s="24"/>
      <c r="I604" s="26"/>
      <c r="J604" s="26"/>
      <c r="K604" s="2"/>
      <c r="L604" s="2"/>
      <c r="M604" s="63" t="s">
        <v>88</v>
      </c>
      <c r="N604" s="26" t="s">
        <v>89</v>
      </c>
      <c r="O604" s="24"/>
      <c r="P604" s="61"/>
      <c r="Q604" s="2"/>
      <c r="R604" s="2"/>
      <c r="S604" s="2"/>
      <c r="T604" s="38"/>
      <c r="U604" s="38"/>
      <c r="V604" s="38"/>
      <c r="W604" s="2"/>
      <c r="X604" s="2"/>
      <c r="Y604" s="2"/>
      <c r="Z604" s="2"/>
    </row>
    <row r="605">
      <c r="A605" s="27">
        <v>18.0</v>
      </c>
      <c r="B605" s="18"/>
      <c r="C605" s="29">
        <v>18.0</v>
      </c>
      <c r="D605" s="20"/>
      <c r="E605" s="31">
        <v>18.0</v>
      </c>
      <c r="F605" s="22"/>
      <c r="G605" s="33">
        <v>18.0</v>
      </c>
      <c r="H605" s="24"/>
      <c r="I605" s="26"/>
      <c r="J605" s="26"/>
      <c r="K605" s="2"/>
      <c r="L605" s="2"/>
      <c r="M605" s="60" t="s">
        <v>90</v>
      </c>
      <c r="N605" s="26"/>
      <c r="O605" s="24"/>
      <c r="P605" s="61"/>
      <c r="Q605" s="2"/>
      <c r="R605" s="2"/>
      <c r="S605" s="2"/>
      <c r="T605" s="38"/>
      <c r="U605" s="38"/>
      <c r="V605" s="38"/>
      <c r="W605" s="2"/>
      <c r="X605" s="2"/>
      <c r="Y605" s="2"/>
      <c r="Z605" s="2"/>
    </row>
    <row r="606">
      <c r="A606" s="27">
        <v>19.0</v>
      </c>
      <c r="B606" s="18"/>
      <c r="C606" s="29">
        <v>19.0</v>
      </c>
      <c r="D606" s="20"/>
      <c r="E606" s="31">
        <v>19.0</v>
      </c>
      <c r="F606" s="22"/>
      <c r="G606" s="33">
        <v>19.0</v>
      </c>
      <c r="H606" s="24"/>
      <c r="I606" s="26"/>
      <c r="J606" s="26"/>
      <c r="K606" s="2"/>
      <c r="L606" s="2"/>
      <c r="M606" s="60" t="s">
        <v>91</v>
      </c>
      <c r="N606" s="26"/>
      <c r="O606" s="24"/>
      <c r="P606" s="61"/>
      <c r="Q606" s="2"/>
      <c r="R606" s="2"/>
      <c r="S606" s="2"/>
      <c r="T606" s="2"/>
      <c r="U606" s="64"/>
      <c r="V606" s="64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60" t="s">
        <v>92</v>
      </c>
      <c r="N607" s="26"/>
      <c r="O607" s="24"/>
      <c r="P607" s="61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60" t="s">
        <v>93</v>
      </c>
      <c r="N608" s="26"/>
      <c r="O608" s="65">
        <v>42417.0</v>
      </c>
      <c r="P608" s="61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60" t="s">
        <v>94</v>
      </c>
      <c r="N609" s="26"/>
      <c r="O609" s="65">
        <v>42415.0</v>
      </c>
      <c r="P609" s="61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60"/>
      <c r="N610" s="26"/>
      <c r="O610" s="24"/>
      <c r="P610" s="61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60"/>
      <c r="N611" s="26"/>
      <c r="O611" s="24"/>
      <c r="P611" s="61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60"/>
      <c r="N612" s="26"/>
      <c r="O612" s="24"/>
      <c r="P612" s="61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60"/>
      <c r="N613" s="26"/>
      <c r="O613" s="24"/>
      <c r="P613" s="61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60"/>
      <c r="N614" s="26"/>
      <c r="O614" s="24"/>
      <c r="P614" s="61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60"/>
      <c r="N615" s="26"/>
      <c r="O615" s="24"/>
      <c r="P615" s="61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60"/>
      <c r="N616" s="26"/>
      <c r="O616" s="24"/>
      <c r="P616" s="61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60"/>
      <c r="N617" s="26"/>
      <c r="O617" s="24"/>
      <c r="P617" s="61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60"/>
      <c r="N618" s="26"/>
      <c r="O618" s="24"/>
      <c r="P618" s="61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60"/>
      <c r="N619" s="26"/>
      <c r="O619" s="24"/>
      <c r="P619" s="61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60"/>
      <c r="N620" s="26"/>
      <c r="O620" s="24"/>
      <c r="P620" s="61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66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42" t="s">
        <v>0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43" t="s">
        <v>40</v>
      </c>
      <c r="B676" s="4" t="s">
        <v>2</v>
      </c>
      <c r="C676" s="4" t="s">
        <v>3</v>
      </c>
      <c r="D676" s="4" t="s">
        <v>4</v>
      </c>
      <c r="E676" s="4" t="s">
        <v>5</v>
      </c>
      <c r="F676" s="4" t="s">
        <v>6</v>
      </c>
      <c r="G676" s="4" t="s">
        <v>7</v>
      </c>
      <c r="H676" s="4" t="s">
        <v>8</v>
      </c>
      <c r="I676" s="4" t="s">
        <v>9</v>
      </c>
      <c r="J676" s="4" t="s">
        <v>10</v>
      </c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5"/>
      <c r="B677" s="4" t="s">
        <v>1</v>
      </c>
      <c r="C677" s="4" t="s">
        <v>1</v>
      </c>
      <c r="D677" s="4" t="s">
        <v>1</v>
      </c>
      <c r="E677" s="4" t="s">
        <v>1</v>
      </c>
      <c r="F677" s="5"/>
      <c r="G677" s="5"/>
      <c r="H677" s="5"/>
      <c r="I677" s="5"/>
      <c r="J677" s="5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6" t="s">
        <v>11</v>
      </c>
      <c r="B678" s="10">
        <v>5.0</v>
      </c>
      <c r="C678" s="10">
        <v>3.0</v>
      </c>
      <c r="D678" s="10">
        <v>6.0</v>
      </c>
      <c r="E678" s="10">
        <v>7.0</v>
      </c>
      <c r="F678" s="4" t="s">
        <v>0</v>
      </c>
      <c r="G678" s="8">
        <f t="shared" ref="G678:G680" si="27">SUM(B678:F678)</f>
        <v>21</v>
      </c>
      <c r="H678" s="4" t="s">
        <v>12</v>
      </c>
      <c r="I678" s="9">
        <f t="shared" ref="I678:I679" si="28">G679/G678</f>
        <v>0.9047619048</v>
      </c>
      <c r="J678" s="9">
        <v>0.8</v>
      </c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6" t="s">
        <v>13</v>
      </c>
      <c r="B679" s="10">
        <v>5.0</v>
      </c>
      <c r="C679" s="10">
        <v>5.0</v>
      </c>
      <c r="D679" s="10">
        <v>6.0</v>
      </c>
      <c r="E679" s="10">
        <v>2.0</v>
      </c>
      <c r="F679" s="10">
        <v>1.0</v>
      </c>
      <c r="G679" s="8">
        <f t="shared" si="27"/>
        <v>19</v>
      </c>
      <c r="H679" s="4" t="s">
        <v>14</v>
      </c>
      <c r="I679" s="9">
        <f t="shared" si="28"/>
        <v>0.7894736842</v>
      </c>
      <c r="J679" s="9">
        <v>0.8</v>
      </c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6" t="s">
        <v>15</v>
      </c>
      <c r="B680" s="10">
        <v>6.0</v>
      </c>
      <c r="C680" s="10">
        <v>3.0</v>
      </c>
      <c r="D680" s="10">
        <v>2.0</v>
      </c>
      <c r="E680" s="10">
        <v>4.0</v>
      </c>
      <c r="F680" s="4" t="s">
        <v>0</v>
      </c>
      <c r="G680" s="8">
        <f t="shared" si="27"/>
        <v>15</v>
      </c>
      <c r="H680" s="4" t="s">
        <v>16</v>
      </c>
      <c r="I680" s="9">
        <f>G680/G678</f>
        <v>0.7142857143</v>
      </c>
      <c r="J680" s="9">
        <v>0.5</v>
      </c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6" t="s">
        <v>17</v>
      </c>
      <c r="B681" s="5"/>
      <c r="C681" s="5"/>
      <c r="D681" s="4" t="s">
        <v>0</v>
      </c>
      <c r="E681" s="4" t="s">
        <v>0</v>
      </c>
      <c r="F681" s="5"/>
      <c r="G681" s="8">
        <v>0.0</v>
      </c>
      <c r="H681" s="4" t="s">
        <v>18</v>
      </c>
      <c r="I681" s="12">
        <f>G682/G683</f>
        <v>0.02059925094</v>
      </c>
      <c r="J681" s="9">
        <v>0.03</v>
      </c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6" t="s">
        <v>19</v>
      </c>
      <c r="B682" s="10">
        <v>1.5</v>
      </c>
      <c r="C682" s="10">
        <v>2.0</v>
      </c>
      <c r="D682" s="5"/>
      <c r="E682" s="10">
        <v>2.0</v>
      </c>
      <c r="F682" s="5"/>
      <c r="G682" s="8">
        <f>SUM(B682:F682)</f>
        <v>5.5</v>
      </c>
      <c r="H682" s="4" t="s">
        <v>0</v>
      </c>
      <c r="I682" s="4" t="s">
        <v>0</v>
      </c>
      <c r="J682" s="13">
        <v>0.04</v>
      </c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6" t="s">
        <v>20</v>
      </c>
      <c r="B683" s="10">
        <v>262.0</v>
      </c>
      <c r="C683" s="10">
        <v>263.0</v>
      </c>
      <c r="D683" s="10">
        <v>265.0</v>
      </c>
      <c r="E683" s="10">
        <v>267.0</v>
      </c>
      <c r="F683" s="5"/>
      <c r="G683" s="10">
        <v>267.0</v>
      </c>
      <c r="H683" s="4" t="s">
        <v>21</v>
      </c>
      <c r="I683" s="10">
        <v>0.0</v>
      </c>
      <c r="J683" s="10">
        <v>5.0</v>
      </c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6" t="s">
        <v>22</v>
      </c>
      <c r="B684" s="10">
        <v>4.5</v>
      </c>
      <c r="C684" s="10">
        <v>1.0</v>
      </c>
      <c r="D684" s="10">
        <v>2.0</v>
      </c>
      <c r="E684" s="10">
        <v>2.0</v>
      </c>
      <c r="F684" s="5"/>
      <c r="G684" s="8">
        <v>9.5</v>
      </c>
      <c r="H684" s="4" t="s">
        <v>0</v>
      </c>
      <c r="I684" s="4" t="s">
        <v>0</v>
      </c>
      <c r="J684" s="5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6" t="s">
        <v>23</v>
      </c>
      <c r="B685" s="5"/>
      <c r="C685" s="5"/>
      <c r="D685" s="5"/>
      <c r="E685" s="5"/>
      <c r="F685" s="5"/>
      <c r="G685" s="4" t="s">
        <v>0</v>
      </c>
      <c r="H685" s="4" t="s">
        <v>0</v>
      </c>
      <c r="I685" s="4" t="s">
        <v>0</v>
      </c>
      <c r="J685" s="4" t="s">
        <v>0</v>
      </c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5" t="s">
        <v>41</v>
      </c>
      <c r="B686" s="11">
        <v>5.0</v>
      </c>
      <c r="C686" s="11">
        <v>4.0</v>
      </c>
      <c r="D686" s="11">
        <v>5.0</v>
      </c>
      <c r="E686" s="5" t="s">
        <v>0</v>
      </c>
      <c r="F686" s="5"/>
      <c r="G686" s="11">
        <f t="shared" ref="G686:G687" si="29">SUM(B686:F686)</f>
        <v>14</v>
      </c>
      <c r="H686" s="5" t="s">
        <v>0</v>
      </c>
      <c r="I686" s="5" t="s">
        <v>0</v>
      </c>
      <c r="J686" s="5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5" t="s">
        <v>42</v>
      </c>
      <c r="B687" s="5" t="s">
        <v>0</v>
      </c>
      <c r="C687" s="11">
        <v>1.0</v>
      </c>
      <c r="D687" s="11">
        <v>4.0</v>
      </c>
      <c r="E687" s="5" t="s">
        <v>0</v>
      </c>
      <c r="F687" s="5" t="s">
        <v>0</v>
      </c>
      <c r="G687" s="11">
        <f t="shared" si="29"/>
        <v>5</v>
      </c>
      <c r="H687" s="5" t="s">
        <v>0</v>
      </c>
      <c r="I687" s="5" t="s">
        <v>0</v>
      </c>
      <c r="J687" s="5" t="s">
        <v>0</v>
      </c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2" t="s">
        <v>0</v>
      </c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18" t="s">
        <v>24</v>
      </c>
      <c r="B689" s="18"/>
      <c r="C689" s="20" t="s">
        <v>25</v>
      </c>
      <c r="D689" s="20"/>
      <c r="E689" s="22" t="s">
        <v>26</v>
      </c>
      <c r="F689" s="22" t="s">
        <v>0</v>
      </c>
      <c r="G689" s="24" t="s">
        <v>27</v>
      </c>
      <c r="H689" s="24"/>
      <c r="I689" s="26" t="s">
        <v>28</v>
      </c>
      <c r="J689" s="26"/>
      <c r="K689" s="2"/>
      <c r="L689" s="2"/>
      <c r="M689" s="44" t="s">
        <v>43</v>
      </c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7">
        <v>1.0</v>
      </c>
      <c r="B690" s="18" t="s">
        <v>44</v>
      </c>
      <c r="C690" s="29">
        <v>1.0</v>
      </c>
      <c r="D690" s="45" t="s">
        <v>45</v>
      </c>
      <c r="E690" s="31">
        <v>1.0</v>
      </c>
      <c r="F690" s="22" t="s">
        <v>46</v>
      </c>
      <c r="G690" s="33">
        <v>1.0</v>
      </c>
      <c r="H690" s="24" t="s">
        <v>47</v>
      </c>
      <c r="I690" s="36" t="s">
        <v>29</v>
      </c>
      <c r="J690" s="26" t="s">
        <v>48</v>
      </c>
      <c r="K690" s="2"/>
      <c r="L690" s="2"/>
      <c r="M690" s="46" t="s">
        <v>40</v>
      </c>
      <c r="N690" s="47" t="s">
        <v>2</v>
      </c>
      <c r="O690" s="47" t="s">
        <v>3</v>
      </c>
      <c r="P690" s="47" t="s">
        <v>4</v>
      </c>
      <c r="Q690" s="47" t="s">
        <v>5</v>
      </c>
      <c r="R690" s="47" t="s">
        <v>6</v>
      </c>
      <c r="S690" s="47" t="s">
        <v>7</v>
      </c>
      <c r="T690" s="47" t="s">
        <v>8</v>
      </c>
      <c r="U690" s="47" t="s">
        <v>9</v>
      </c>
      <c r="V690" s="47" t="s">
        <v>10</v>
      </c>
      <c r="W690" s="2"/>
      <c r="X690" s="2"/>
      <c r="Y690" s="2"/>
      <c r="Z690" s="2"/>
    </row>
    <row r="691">
      <c r="A691" s="27">
        <v>2.0</v>
      </c>
      <c r="B691" s="18" t="s">
        <v>49</v>
      </c>
      <c r="C691" s="29">
        <v>2.0</v>
      </c>
      <c r="D691" s="20" t="s">
        <v>50</v>
      </c>
      <c r="E691" s="31">
        <v>2.0</v>
      </c>
      <c r="F691" s="22" t="s">
        <v>51</v>
      </c>
      <c r="G691" s="33">
        <v>2.0</v>
      </c>
      <c r="H691" s="24"/>
      <c r="I691" s="36" t="s">
        <v>31</v>
      </c>
      <c r="J691" s="26" t="s">
        <v>52</v>
      </c>
      <c r="K691" s="2"/>
      <c r="L691" s="2"/>
      <c r="M691" s="18"/>
      <c r="N691" s="47" t="s">
        <v>1</v>
      </c>
      <c r="O691" s="47" t="s">
        <v>1</v>
      </c>
      <c r="P691" s="47" t="s">
        <v>1</v>
      </c>
      <c r="Q691" s="47" t="s">
        <v>1</v>
      </c>
      <c r="R691" s="18"/>
      <c r="S691" s="18"/>
      <c r="T691" s="18"/>
      <c r="U691" s="18"/>
      <c r="V691" s="18"/>
      <c r="W691" s="2"/>
      <c r="X691" s="2"/>
      <c r="Y691" s="2"/>
      <c r="Z691" s="2"/>
    </row>
    <row r="692">
      <c r="A692" s="27">
        <v>3.0</v>
      </c>
      <c r="B692" s="18" t="s">
        <v>53</v>
      </c>
      <c r="C692" s="29">
        <v>3.0</v>
      </c>
      <c r="D692" s="20" t="s">
        <v>54</v>
      </c>
      <c r="E692" s="31">
        <v>3.0</v>
      </c>
      <c r="F692" s="22" t="s">
        <v>55</v>
      </c>
      <c r="G692" s="33">
        <v>3.0</v>
      </c>
      <c r="H692" s="24" t="s">
        <v>0</v>
      </c>
      <c r="I692" s="36" t="s">
        <v>33</v>
      </c>
      <c r="J692" s="26" t="s">
        <v>56</v>
      </c>
      <c r="K692" s="2"/>
      <c r="L692" s="2"/>
      <c r="M692" s="48" t="s">
        <v>11</v>
      </c>
      <c r="N692" s="49">
        <v>1.0</v>
      </c>
      <c r="O692" s="49">
        <v>4.0</v>
      </c>
      <c r="P692" s="49">
        <v>9.0</v>
      </c>
      <c r="Q692" s="49">
        <v>4.0</v>
      </c>
      <c r="R692" s="47" t="s">
        <v>0</v>
      </c>
      <c r="S692" s="50">
        <v>16.0</v>
      </c>
      <c r="T692" s="47" t="s">
        <v>12</v>
      </c>
      <c r="U692" s="51">
        <f t="shared" ref="U692:U693" si="30">S693/S692</f>
        <v>1</v>
      </c>
      <c r="V692" s="51">
        <v>0.8</v>
      </c>
      <c r="W692" s="2"/>
      <c r="X692" s="2"/>
      <c r="Y692" s="2"/>
      <c r="Z692" s="2"/>
    </row>
    <row r="693">
      <c r="A693" s="27">
        <v>4.0</v>
      </c>
      <c r="B693" s="18" t="s">
        <v>57</v>
      </c>
      <c r="C693" s="29">
        <v>4.0</v>
      </c>
      <c r="D693" s="20" t="s">
        <v>58</v>
      </c>
      <c r="E693" s="31">
        <v>4.0</v>
      </c>
      <c r="F693" s="22" t="s">
        <v>59</v>
      </c>
      <c r="G693" s="33">
        <v>4.0</v>
      </c>
      <c r="H693" s="24" t="s">
        <v>0</v>
      </c>
      <c r="I693" s="36" t="s">
        <v>34</v>
      </c>
      <c r="J693" s="26" t="s">
        <v>60</v>
      </c>
      <c r="K693" s="2"/>
      <c r="L693" s="2"/>
      <c r="M693" s="48" t="s">
        <v>13</v>
      </c>
      <c r="N693" s="49">
        <v>1.0</v>
      </c>
      <c r="O693" s="49">
        <v>1.0</v>
      </c>
      <c r="P693" s="49">
        <v>6.0</v>
      </c>
      <c r="Q693" s="49">
        <v>8.0</v>
      </c>
      <c r="R693" s="47" t="s">
        <v>0</v>
      </c>
      <c r="S693" s="50">
        <v>16.0</v>
      </c>
      <c r="T693" s="47" t="s">
        <v>14</v>
      </c>
      <c r="U693" s="51">
        <f t="shared" si="30"/>
        <v>0.875</v>
      </c>
      <c r="V693" s="51">
        <v>0.8</v>
      </c>
      <c r="W693" s="2"/>
      <c r="X693" s="2"/>
      <c r="Y693" s="2"/>
      <c r="Z693" s="2"/>
    </row>
    <row r="694">
      <c r="A694" s="27">
        <v>5.0</v>
      </c>
      <c r="B694" s="18"/>
      <c r="C694" s="29">
        <v>5.0</v>
      </c>
      <c r="D694" s="20" t="s">
        <v>61</v>
      </c>
      <c r="E694" s="31">
        <v>5.0</v>
      </c>
      <c r="F694" s="22" t="s">
        <v>62</v>
      </c>
      <c r="G694" s="33">
        <v>5.0</v>
      </c>
      <c r="H694" s="24" t="s">
        <v>0</v>
      </c>
      <c r="I694" s="36" t="s">
        <v>35</v>
      </c>
      <c r="J694" s="26" t="s">
        <v>63</v>
      </c>
      <c r="K694" s="2"/>
      <c r="L694" s="2"/>
      <c r="M694" s="48" t="s">
        <v>15</v>
      </c>
      <c r="N694" s="49">
        <v>6.0</v>
      </c>
      <c r="O694" s="49">
        <v>2.0</v>
      </c>
      <c r="P694" s="49">
        <v>1.0</v>
      </c>
      <c r="Q694" s="49">
        <v>5.0</v>
      </c>
      <c r="R694" s="47" t="s">
        <v>0</v>
      </c>
      <c r="S694" s="50">
        <v>14.0</v>
      </c>
      <c r="T694" s="47" t="s">
        <v>16</v>
      </c>
      <c r="U694" s="51">
        <f>S694/S692</f>
        <v>0.875</v>
      </c>
      <c r="V694" s="51">
        <v>0.5</v>
      </c>
      <c r="W694" s="2"/>
      <c r="X694" s="2"/>
      <c r="Y694" s="2"/>
      <c r="Z694" s="2"/>
    </row>
    <row r="695">
      <c r="A695" s="27">
        <v>6.0</v>
      </c>
      <c r="B695" s="18"/>
      <c r="C695" s="29">
        <v>6.0</v>
      </c>
      <c r="D695" s="20" t="s">
        <v>64</v>
      </c>
      <c r="E695" s="31">
        <v>6.0</v>
      </c>
      <c r="F695" s="22" t="s">
        <v>65</v>
      </c>
      <c r="G695" s="33">
        <v>6.0</v>
      </c>
      <c r="H695" s="24"/>
      <c r="I695" s="36" t="s">
        <v>36</v>
      </c>
      <c r="J695" s="26" t="s">
        <v>66</v>
      </c>
      <c r="K695" s="2"/>
      <c r="L695" s="2"/>
      <c r="M695" s="48" t="s">
        <v>17</v>
      </c>
      <c r="N695" s="49">
        <v>1.0</v>
      </c>
      <c r="O695" s="47" t="s">
        <v>0</v>
      </c>
      <c r="P695" s="18"/>
      <c r="Q695" s="47" t="s">
        <v>0</v>
      </c>
      <c r="R695" s="18"/>
      <c r="S695" s="50">
        <v>1.0</v>
      </c>
      <c r="T695" s="47" t="s">
        <v>18</v>
      </c>
      <c r="U695" s="52">
        <f>S696/S697</f>
        <v>0.01680672269</v>
      </c>
      <c r="V695" s="51">
        <v>0.03</v>
      </c>
      <c r="W695" s="2"/>
      <c r="X695" s="2"/>
      <c r="Y695" s="2"/>
      <c r="Z695" s="2"/>
    </row>
    <row r="696">
      <c r="A696" s="27">
        <v>7.0</v>
      </c>
      <c r="B696" s="18"/>
      <c r="C696" s="29">
        <v>7.0</v>
      </c>
      <c r="D696" s="20" t="s">
        <v>67</v>
      </c>
      <c r="E696" s="31">
        <v>7.0</v>
      </c>
      <c r="F696" s="22" t="s">
        <v>68</v>
      </c>
      <c r="G696" s="33">
        <v>7.0</v>
      </c>
      <c r="H696" s="24"/>
      <c r="I696" s="36" t="s">
        <v>37</v>
      </c>
      <c r="J696" s="26" t="s">
        <v>69</v>
      </c>
      <c r="K696" s="2"/>
      <c r="L696" s="2"/>
      <c r="M696" s="48" t="s">
        <v>19</v>
      </c>
      <c r="N696" s="49">
        <v>2.0</v>
      </c>
      <c r="O696" s="49">
        <v>1.0</v>
      </c>
      <c r="P696" s="47" t="s">
        <v>0</v>
      </c>
      <c r="Q696" s="49">
        <v>1.0</v>
      </c>
      <c r="R696" s="47" t="s">
        <v>0</v>
      </c>
      <c r="S696" s="50">
        <v>4.0</v>
      </c>
      <c r="T696" s="47" t="s">
        <v>70</v>
      </c>
      <c r="U696" s="53">
        <f>S698/S697</f>
        <v>0.04201680672</v>
      </c>
      <c r="V696" s="54">
        <v>0.04</v>
      </c>
      <c r="W696" s="2"/>
      <c r="X696" s="2"/>
      <c r="Y696" s="2"/>
      <c r="Z696" s="2"/>
    </row>
    <row r="697">
      <c r="A697" s="27">
        <v>8.0</v>
      </c>
      <c r="B697" s="18"/>
      <c r="C697" s="29">
        <v>8.0</v>
      </c>
      <c r="D697" s="20"/>
      <c r="E697" s="31">
        <v>8.0</v>
      </c>
      <c r="F697" s="22" t="s">
        <v>71</v>
      </c>
      <c r="G697" s="33">
        <v>8.0</v>
      </c>
      <c r="H697" s="24"/>
      <c r="I697" s="36" t="s">
        <v>38</v>
      </c>
      <c r="J697" s="26" t="s">
        <v>72</v>
      </c>
      <c r="K697" s="2"/>
      <c r="L697" s="2"/>
      <c r="M697" s="48" t="s">
        <v>20</v>
      </c>
      <c r="N697" s="49">
        <v>232.0</v>
      </c>
      <c r="O697" s="49">
        <v>233.0</v>
      </c>
      <c r="P697" s="49">
        <v>234.0</v>
      </c>
      <c r="Q697" s="49">
        <v>238.0</v>
      </c>
      <c r="R697" s="47" t="s">
        <v>0</v>
      </c>
      <c r="S697" s="49">
        <v>238.0</v>
      </c>
      <c r="T697" s="47" t="s">
        <v>21</v>
      </c>
      <c r="U697" s="49">
        <v>4.0</v>
      </c>
      <c r="V697" s="49">
        <v>5.0</v>
      </c>
      <c r="W697" s="2"/>
      <c r="X697" s="2"/>
      <c r="Y697" s="2"/>
      <c r="Z697" s="2"/>
    </row>
    <row r="698">
      <c r="A698" s="27">
        <v>9.0</v>
      </c>
      <c r="B698" s="18"/>
      <c r="C698" s="29">
        <v>9.0</v>
      </c>
      <c r="D698" s="20"/>
      <c r="E698" s="31">
        <v>9.0</v>
      </c>
      <c r="F698" s="22" t="s">
        <v>73</v>
      </c>
      <c r="G698" s="33">
        <v>9.0</v>
      </c>
      <c r="H698" s="24"/>
      <c r="I698" s="36" t="s">
        <v>39</v>
      </c>
      <c r="J698" s="26" t="s">
        <v>74</v>
      </c>
      <c r="K698" s="2"/>
      <c r="L698" s="2"/>
      <c r="M698" s="48" t="s">
        <v>22</v>
      </c>
      <c r="N698" s="49">
        <v>4.0</v>
      </c>
      <c r="O698" s="49">
        <v>1.0</v>
      </c>
      <c r="P698" s="49">
        <v>1.0</v>
      </c>
      <c r="Q698" s="49">
        <v>4.0</v>
      </c>
      <c r="R698" s="47" t="s">
        <v>0</v>
      </c>
      <c r="S698" s="50">
        <v>10.0</v>
      </c>
      <c r="T698" s="47" t="s">
        <v>75</v>
      </c>
      <c r="U698" s="18"/>
      <c r="V698" s="18"/>
      <c r="W698" s="2"/>
      <c r="X698" s="2"/>
      <c r="Y698" s="2"/>
      <c r="Z698" s="2"/>
    </row>
    <row r="699">
      <c r="A699" s="27">
        <v>10.0</v>
      </c>
      <c r="B699" s="18" t="s">
        <v>0</v>
      </c>
      <c r="C699" s="29">
        <v>10.0</v>
      </c>
      <c r="D699" s="20"/>
      <c r="E699" s="31">
        <v>10.0</v>
      </c>
      <c r="F699" s="22" t="s">
        <v>76</v>
      </c>
      <c r="G699" s="33">
        <v>10.0</v>
      </c>
      <c r="H699" s="24"/>
      <c r="I699" s="40">
        <v>10.0</v>
      </c>
      <c r="J699" s="26"/>
      <c r="K699" s="2"/>
      <c r="L699" s="2"/>
      <c r="M699" s="48" t="s">
        <v>23</v>
      </c>
      <c r="N699" s="51">
        <v>0.43</v>
      </c>
      <c r="O699" s="51">
        <v>0.43</v>
      </c>
      <c r="P699" s="51">
        <v>0.43</v>
      </c>
      <c r="Q699" s="51">
        <v>0.43</v>
      </c>
      <c r="R699" s="55" t="s">
        <v>0</v>
      </c>
      <c r="S699" s="55" t="s">
        <v>0</v>
      </c>
      <c r="T699" s="18"/>
      <c r="U699" s="18"/>
      <c r="V699" s="18"/>
      <c r="W699" s="2"/>
      <c r="X699" s="2"/>
      <c r="Y699" s="2"/>
      <c r="Z699" s="2"/>
    </row>
    <row r="700">
      <c r="A700" s="27">
        <v>11.0</v>
      </c>
      <c r="B700" s="18" t="s">
        <v>0</v>
      </c>
      <c r="C700" s="29">
        <v>11.0</v>
      </c>
      <c r="D700" s="20"/>
      <c r="E700" s="31">
        <v>11.0</v>
      </c>
      <c r="F700" s="22" t="s">
        <v>77</v>
      </c>
      <c r="G700" s="33">
        <v>11.0</v>
      </c>
      <c r="H700" s="24"/>
      <c r="I700" s="40">
        <v>11.0</v>
      </c>
      <c r="J700" s="26"/>
      <c r="K700" s="2"/>
      <c r="L700" s="2"/>
      <c r="M700" s="18" t="s">
        <v>41</v>
      </c>
      <c r="N700" s="56">
        <v>5.0</v>
      </c>
      <c r="O700" s="56">
        <v>5.0</v>
      </c>
      <c r="P700" s="56">
        <v>7.0</v>
      </c>
      <c r="Q700" s="56">
        <v>3.0</v>
      </c>
      <c r="R700" s="18" t="s">
        <v>0</v>
      </c>
      <c r="S700" s="56">
        <v>6.0</v>
      </c>
      <c r="T700" s="18"/>
      <c r="U700" s="18"/>
      <c r="V700" s="18"/>
      <c r="W700" s="2"/>
      <c r="X700" s="2"/>
      <c r="Y700" s="2"/>
      <c r="Z700" s="2"/>
    </row>
    <row r="701">
      <c r="A701" s="27">
        <v>12.0</v>
      </c>
      <c r="B701" s="18"/>
      <c r="C701" s="29">
        <v>12.0</v>
      </c>
      <c r="D701" s="20" t="s">
        <v>0</v>
      </c>
      <c r="E701" s="31">
        <v>12.0</v>
      </c>
      <c r="F701" s="22" t="s">
        <v>78</v>
      </c>
      <c r="G701" s="33">
        <v>12.0</v>
      </c>
      <c r="H701" s="24"/>
      <c r="I701" s="57">
        <v>0.12</v>
      </c>
      <c r="J701" s="41"/>
      <c r="K701" s="2"/>
      <c r="L701" s="2"/>
      <c r="M701" s="18" t="s">
        <v>42</v>
      </c>
      <c r="N701" s="18" t="s">
        <v>0</v>
      </c>
      <c r="O701" s="56">
        <v>4.0</v>
      </c>
      <c r="P701" s="56">
        <v>4.0</v>
      </c>
      <c r="Q701" s="18" t="s">
        <v>0</v>
      </c>
      <c r="R701" s="18"/>
      <c r="S701" s="18"/>
      <c r="T701" s="18"/>
      <c r="U701" s="18"/>
      <c r="V701" s="18"/>
      <c r="W701" s="2"/>
      <c r="X701" s="2"/>
      <c r="Y701" s="2"/>
      <c r="Z701" s="2"/>
    </row>
    <row r="702">
      <c r="A702" s="27">
        <v>13.0</v>
      </c>
      <c r="B702" s="18"/>
      <c r="C702" s="29">
        <v>13.0</v>
      </c>
      <c r="D702" s="20" t="s">
        <v>0</v>
      </c>
      <c r="E702" s="31">
        <v>13.0</v>
      </c>
      <c r="F702" s="22" t="s">
        <v>79</v>
      </c>
      <c r="G702" s="33">
        <v>13.0</v>
      </c>
      <c r="H702" s="24"/>
      <c r="I702" s="41"/>
      <c r="J702" s="41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7">
        <v>14.0</v>
      </c>
      <c r="B703" s="18"/>
      <c r="C703" s="29">
        <v>14.0</v>
      </c>
      <c r="D703" s="20" t="s">
        <v>0</v>
      </c>
      <c r="E703" s="31">
        <v>14.0</v>
      </c>
      <c r="F703" s="22" t="s">
        <v>80</v>
      </c>
      <c r="G703" s="33">
        <v>14.0</v>
      </c>
      <c r="H703" s="24"/>
      <c r="I703" s="41"/>
      <c r="J703" s="41"/>
      <c r="K703" s="2"/>
      <c r="L703" s="2"/>
      <c r="M703" s="58" t="s">
        <v>81</v>
      </c>
      <c r="N703" s="26" t="s">
        <v>82</v>
      </c>
      <c r="O703" s="23" t="s">
        <v>83</v>
      </c>
      <c r="P703" s="59" t="s">
        <v>84</v>
      </c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7">
        <v>15.0</v>
      </c>
      <c r="B704" s="18"/>
      <c r="C704" s="29">
        <v>15.0</v>
      </c>
      <c r="D704" s="20" t="s">
        <v>0</v>
      </c>
      <c r="E704" s="31">
        <v>15.0</v>
      </c>
      <c r="F704" s="22" t="s">
        <v>85</v>
      </c>
      <c r="G704" s="33">
        <v>15.0</v>
      </c>
      <c r="H704" s="24"/>
      <c r="I704" s="41"/>
      <c r="J704" s="41"/>
      <c r="K704" s="2"/>
      <c r="L704" s="2"/>
      <c r="M704" s="60" t="s">
        <v>86</v>
      </c>
      <c r="N704" s="26"/>
      <c r="O704" s="24"/>
      <c r="P704" s="61"/>
      <c r="Q704" s="2"/>
      <c r="R704" s="2"/>
      <c r="S704" s="2"/>
      <c r="T704" s="38"/>
      <c r="U704" s="38"/>
      <c r="V704" s="38"/>
      <c r="W704" s="2"/>
      <c r="X704" s="2"/>
      <c r="Y704" s="2"/>
      <c r="Z704" s="2"/>
    </row>
    <row r="705">
      <c r="A705" s="27">
        <v>16.0</v>
      </c>
      <c r="B705" s="18"/>
      <c r="C705" s="29">
        <v>16.0</v>
      </c>
      <c r="D705" s="20" t="s">
        <v>0</v>
      </c>
      <c r="E705" s="31">
        <v>16.0</v>
      </c>
      <c r="F705" s="22" t="s">
        <v>0</v>
      </c>
      <c r="G705" s="33">
        <v>16.0</v>
      </c>
      <c r="H705" s="24"/>
      <c r="I705" s="26"/>
      <c r="J705" s="62"/>
      <c r="K705" s="2"/>
      <c r="L705" s="2"/>
      <c r="M705" s="60" t="s">
        <v>87</v>
      </c>
      <c r="N705" s="26"/>
      <c r="O705" s="24"/>
      <c r="P705" s="61"/>
      <c r="Q705" s="2"/>
      <c r="R705" s="2"/>
      <c r="S705" s="2"/>
      <c r="T705" s="38"/>
      <c r="U705" s="38"/>
      <c r="V705" s="38"/>
      <c r="W705" s="2"/>
      <c r="X705" s="2"/>
      <c r="Y705" s="2"/>
      <c r="Z705" s="2"/>
    </row>
    <row r="706">
      <c r="A706" s="27">
        <v>17.0</v>
      </c>
      <c r="B706" s="18"/>
      <c r="C706" s="29">
        <v>17.0</v>
      </c>
      <c r="D706" s="20"/>
      <c r="E706" s="31">
        <v>17.0</v>
      </c>
      <c r="F706" s="22" t="s">
        <v>0</v>
      </c>
      <c r="G706" s="33">
        <v>17.0</v>
      </c>
      <c r="H706" s="24"/>
      <c r="I706" s="26"/>
      <c r="J706" s="26"/>
      <c r="K706" s="2"/>
      <c r="L706" s="2"/>
      <c r="M706" s="63" t="s">
        <v>88</v>
      </c>
      <c r="N706" s="26" t="s">
        <v>89</v>
      </c>
      <c r="O706" s="24"/>
      <c r="P706" s="61"/>
      <c r="Q706" s="2"/>
      <c r="R706" s="2"/>
      <c r="S706" s="2"/>
      <c r="T706" s="38"/>
      <c r="U706" s="38"/>
      <c r="V706" s="38"/>
      <c r="W706" s="2"/>
      <c r="X706" s="2"/>
      <c r="Y706" s="2"/>
      <c r="Z706" s="2"/>
    </row>
    <row r="707">
      <c r="A707" s="27">
        <v>18.0</v>
      </c>
      <c r="B707" s="18"/>
      <c r="C707" s="29">
        <v>18.0</v>
      </c>
      <c r="D707" s="20"/>
      <c r="E707" s="31">
        <v>18.0</v>
      </c>
      <c r="F707" s="22"/>
      <c r="G707" s="33">
        <v>18.0</v>
      </c>
      <c r="H707" s="24"/>
      <c r="I707" s="26"/>
      <c r="J707" s="26"/>
      <c r="K707" s="2"/>
      <c r="L707" s="2"/>
      <c r="M707" s="60" t="s">
        <v>90</v>
      </c>
      <c r="N707" s="26"/>
      <c r="O707" s="24"/>
      <c r="P707" s="61"/>
      <c r="Q707" s="2"/>
      <c r="R707" s="2"/>
      <c r="S707" s="2"/>
      <c r="T707" s="38"/>
      <c r="U707" s="38"/>
      <c r="V707" s="38"/>
      <c r="W707" s="2"/>
      <c r="X707" s="2"/>
      <c r="Y707" s="2"/>
      <c r="Z707" s="2"/>
    </row>
    <row r="708">
      <c r="A708" s="27">
        <v>19.0</v>
      </c>
      <c r="B708" s="18"/>
      <c r="C708" s="29">
        <v>19.0</v>
      </c>
      <c r="D708" s="20"/>
      <c r="E708" s="31">
        <v>19.0</v>
      </c>
      <c r="F708" s="22"/>
      <c r="G708" s="33">
        <v>19.0</v>
      </c>
      <c r="H708" s="24"/>
      <c r="I708" s="26"/>
      <c r="J708" s="26"/>
      <c r="K708" s="2"/>
      <c r="L708" s="2"/>
      <c r="M708" s="60" t="s">
        <v>91</v>
      </c>
      <c r="N708" s="26"/>
      <c r="O708" s="24"/>
      <c r="P708" s="61"/>
      <c r="Q708" s="2"/>
      <c r="R708" s="2"/>
      <c r="S708" s="2"/>
      <c r="T708" s="2"/>
      <c r="U708" s="64"/>
      <c r="V708" s="64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60" t="s">
        <v>92</v>
      </c>
      <c r="N709" s="26"/>
      <c r="O709" s="24"/>
      <c r="P709" s="61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60" t="s">
        <v>93</v>
      </c>
      <c r="N710" s="26"/>
      <c r="O710" s="65">
        <v>42417.0</v>
      </c>
      <c r="P710" s="61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60" t="s">
        <v>94</v>
      </c>
      <c r="N711" s="26"/>
      <c r="O711" s="65">
        <v>42415.0</v>
      </c>
      <c r="P711" s="61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60"/>
      <c r="N712" s="26"/>
      <c r="O712" s="24"/>
      <c r="P712" s="61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60"/>
      <c r="N713" s="26"/>
      <c r="O713" s="24"/>
      <c r="P713" s="61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60"/>
      <c r="N714" s="26"/>
      <c r="O714" s="24"/>
      <c r="P714" s="61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60"/>
      <c r="N715" s="26"/>
      <c r="O715" s="24"/>
      <c r="P715" s="61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60"/>
      <c r="N716" s="26"/>
      <c r="O716" s="24"/>
      <c r="P716" s="61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60"/>
      <c r="N717" s="26"/>
      <c r="O717" s="24"/>
      <c r="P717" s="61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60"/>
      <c r="N718" s="26"/>
      <c r="O718" s="24"/>
      <c r="P718" s="61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60"/>
      <c r="N719" s="26"/>
      <c r="O719" s="24"/>
      <c r="P719" s="61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60"/>
      <c r="N720" s="26"/>
      <c r="O720" s="24"/>
      <c r="P720" s="61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60"/>
      <c r="N721" s="26"/>
      <c r="O721" s="24"/>
      <c r="P721" s="61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60"/>
      <c r="N722" s="26"/>
      <c r="O722" s="24"/>
      <c r="P722" s="61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66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42" t="s">
        <v>0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43" t="s">
        <v>40</v>
      </c>
      <c r="B778" s="4" t="s">
        <v>2</v>
      </c>
      <c r="C778" s="4" t="s">
        <v>3</v>
      </c>
      <c r="D778" s="4" t="s">
        <v>4</v>
      </c>
      <c r="E778" s="4" t="s">
        <v>5</v>
      </c>
      <c r="F778" s="4" t="s">
        <v>6</v>
      </c>
      <c r="G778" s="4" t="s">
        <v>7</v>
      </c>
      <c r="H778" s="4" t="s">
        <v>8</v>
      </c>
      <c r="I778" s="4" t="s">
        <v>9</v>
      </c>
      <c r="J778" s="4" t="s">
        <v>10</v>
      </c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5"/>
      <c r="B779" s="4" t="s">
        <v>1</v>
      </c>
      <c r="C779" s="4" t="s">
        <v>1</v>
      </c>
      <c r="D779" s="4" t="s">
        <v>1</v>
      </c>
      <c r="E779" s="4" t="s">
        <v>1</v>
      </c>
      <c r="F779" s="5"/>
      <c r="G779" s="5"/>
      <c r="H779" s="5"/>
      <c r="I779" s="5"/>
      <c r="J779" s="5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6" t="s">
        <v>11</v>
      </c>
      <c r="B780" s="10">
        <v>5.0</v>
      </c>
      <c r="C780" s="10">
        <v>3.0</v>
      </c>
      <c r="D780" s="10">
        <v>6.0</v>
      </c>
      <c r="E780" s="10">
        <v>7.0</v>
      </c>
      <c r="F780" s="4" t="s">
        <v>0</v>
      </c>
      <c r="G780" s="8">
        <f t="shared" ref="G780:G782" si="31">SUM(B780:F780)</f>
        <v>21</v>
      </c>
      <c r="H780" s="4" t="s">
        <v>12</v>
      </c>
      <c r="I780" s="9">
        <f t="shared" ref="I780:I781" si="32">G781/G780</f>
        <v>0.9047619048</v>
      </c>
      <c r="J780" s="9">
        <v>0.8</v>
      </c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6" t="s">
        <v>13</v>
      </c>
      <c r="B781" s="10">
        <v>5.0</v>
      </c>
      <c r="C781" s="10">
        <v>5.0</v>
      </c>
      <c r="D781" s="10">
        <v>6.0</v>
      </c>
      <c r="E781" s="10">
        <v>2.0</v>
      </c>
      <c r="F781" s="10">
        <v>1.0</v>
      </c>
      <c r="G781" s="8">
        <f t="shared" si="31"/>
        <v>19</v>
      </c>
      <c r="H781" s="4" t="s">
        <v>14</v>
      </c>
      <c r="I781" s="9">
        <f t="shared" si="32"/>
        <v>0.7894736842</v>
      </c>
      <c r="J781" s="9">
        <v>0.8</v>
      </c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6" t="s">
        <v>15</v>
      </c>
      <c r="B782" s="10">
        <v>6.0</v>
      </c>
      <c r="C782" s="10">
        <v>3.0</v>
      </c>
      <c r="D782" s="10">
        <v>2.0</v>
      </c>
      <c r="E782" s="10">
        <v>4.0</v>
      </c>
      <c r="F782" s="4" t="s">
        <v>0</v>
      </c>
      <c r="G782" s="8">
        <f t="shared" si="31"/>
        <v>15</v>
      </c>
      <c r="H782" s="4" t="s">
        <v>16</v>
      </c>
      <c r="I782" s="9">
        <f>G782/G780</f>
        <v>0.7142857143</v>
      </c>
      <c r="J782" s="9">
        <v>0.5</v>
      </c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6" t="s">
        <v>17</v>
      </c>
      <c r="B783" s="5"/>
      <c r="C783" s="5"/>
      <c r="D783" s="4" t="s">
        <v>0</v>
      </c>
      <c r="E783" s="4" t="s">
        <v>0</v>
      </c>
      <c r="F783" s="5"/>
      <c r="G783" s="8">
        <v>0.0</v>
      </c>
      <c r="H783" s="4" t="s">
        <v>18</v>
      </c>
      <c r="I783" s="12">
        <f>G784/G785</f>
        <v>0.02059925094</v>
      </c>
      <c r="J783" s="9">
        <v>0.03</v>
      </c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6" t="s">
        <v>19</v>
      </c>
      <c r="B784" s="10">
        <v>1.5</v>
      </c>
      <c r="C784" s="10">
        <v>2.0</v>
      </c>
      <c r="D784" s="5"/>
      <c r="E784" s="10">
        <v>2.0</v>
      </c>
      <c r="F784" s="5"/>
      <c r="G784" s="8">
        <f>SUM(B784:F784)</f>
        <v>5.5</v>
      </c>
      <c r="H784" s="4" t="s">
        <v>0</v>
      </c>
      <c r="I784" s="4" t="s">
        <v>0</v>
      </c>
      <c r="J784" s="13">
        <v>0.04</v>
      </c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6" t="s">
        <v>20</v>
      </c>
      <c r="B785" s="10">
        <v>262.0</v>
      </c>
      <c r="C785" s="10">
        <v>263.0</v>
      </c>
      <c r="D785" s="10">
        <v>265.0</v>
      </c>
      <c r="E785" s="10">
        <v>267.0</v>
      </c>
      <c r="F785" s="5"/>
      <c r="G785" s="10">
        <v>267.0</v>
      </c>
      <c r="H785" s="4" t="s">
        <v>21</v>
      </c>
      <c r="I785" s="10">
        <v>0.0</v>
      </c>
      <c r="J785" s="10">
        <v>5.0</v>
      </c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6" t="s">
        <v>22</v>
      </c>
      <c r="B786" s="10">
        <v>4.5</v>
      </c>
      <c r="C786" s="10">
        <v>1.0</v>
      </c>
      <c r="D786" s="10">
        <v>2.0</v>
      </c>
      <c r="E786" s="10">
        <v>2.0</v>
      </c>
      <c r="F786" s="5"/>
      <c r="G786" s="8">
        <v>9.5</v>
      </c>
      <c r="H786" s="4" t="s">
        <v>0</v>
      </c>
      <c r="I786" s="4" t="s">
        <v>0</v>
      </c>
      <c r="J786" s="5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6" t="s">
        <v>23</v>
      </c>
      <c r="B787" s="5"/>
      <c r="C787" s="5"/>
      <c r="D787" s="5"/>
      <c r="E787" s="5"/>
      <c r="F787" s="5"/>
      <c r="G787" s="4" t="s">
        <v>0</v>
      </c>
      <c r="H787" s="4" t="s">
        <v>0</v>
      </c>
      <c r="I787" s="4" t="s">
        <v>0</v>
      </c>
      <c r="J787" s="4" t="s">
        <v>0</v>
      </c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5" t="s">
        <v>41</v>
      </c>
      <c r="B788" s="11">
        <v>5.0</v>
      </c>
      <c r="C788" s="11">
        <v>4.0</v>
      </c>
      <c r="D788" s="11">
        <v>5.0</v>
      </c>
      <c r="E788" s="5" t="s">
        <v>0</v>
      </c>
      <c r="F788" s="5"/>
      <c r="G788" s="11">
        <f t="shared" ref="G788:G789" si="33">SUM(B788:F788)</f>
        <v>14</v>
      </c>
      <c r="H788" s="5" t="s">
        <v>0</v>
      </c>
      <c r="I788" s="5" t="s">
        <v>0</v>
      </c>
      <c r="J788" s="5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5" t="s">
        <v>42</v>
      </c>
      <c r="B789" s="5" t="s">
        <v>0</v>
      </c>
      <c r="C789" s="11">
        <v>1.0</v>
      </c>
      <c r="D789" s="11">
        <v>4.0</v>
      </c>
      <c r="E789" s="5" t="s">
        <v>0</v>
      </c>
      <c r="F789" s="5" t="s">
        <v>0</v>
      </c>
      <c r="G789" s="11">
        <f t="shared" si="33"/>
        <v>5</v>
      </c>
      <c r="H789" s="5" t="s">
        <v>0</v>
      </c>
      <c r="I789" s="5" t="s">
        <v>0</v>
      </c>
      <c r="J789" s="5" t="s">
        <v>0</v>
      </c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2" t="s">
        <v>0</v>
      </c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18" t="s">
        <v>24</v>
      </c>
      <c r="B791" s="18"/>
      <c r="C791" s="20" t="s">
        <v>25</v>
      </c>
      <c r="D791" s="20"/>
      <c r="E791" s="22" t="s">
        <v>26</v>
      </c>
      <c r="F791" s="22" t="s">
        <v>0</v>
      </c>
      <c r="G791" s="24" t="s">
        <v>27</v>
      </c>
      <c r="H791" s="24"/>
      <c r="I791" s="26" t="s">
        <v>28</v>
      </c>
      <c r="J791" s="26"/>
      <c r="K791" s="2"/>
      <c r="L791" s="2"/>
      <c r="M791" s="44" t="s">
        <v>43</v>
      </c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7">
        <v>1.0</v>
      </c>
      <c r="B792" s="18" t="s">
        <v>44</v>
      </c>
      <c r="C792" s="29">
        <v>1.0</v>
      </c>
      <c r="D792" s="45" t="s">
        <v>45</v>
      </c>
      <c r="E792" s="31">
        <v>1.0</v>
      </c>
      <c r="F792" s="22" t="s">
        <v>46</v>
      </c>
      <c r="G792" s="33">
        <v>1.0</v>
      </c>
      <c r="H792" s="24" t="s">
        <v>47</v>
      </c>
      <c r="I792" s="36" t="s">
        <v>29</v>
      </c>
      <c r="J792" s="26" t="s">
        <v>48</v>
      </c>
      <c r="K792" s="2"/>
      <c r="L792" s="2"/>
      <c r="M792" s="46" t="s">
        <v>40</v>
      </c>
      <c r="N792" s="47" t="s">
        <v>2</v>
      </c>
      <c r="O792" s="47" t="s">
        <v>3</v>
      </c>
      <c r="P792" s="47" t="s">
        <v>4</v>
      </c>
      <c r="Q792" s="47" t="s">
        <v>5</v>
      </c>
      <c r="R792" s="47" t="s">
        <v>6</v>
      </c>
      <c r="S792" s="47" t="s">
        <v>7</v>
      </c>
      <c r="T792" s="47" t="s">
        <v>8</v>
      </c>
      <c r="U792" s="47" t="s">
        <v>9</v>
      </c>
      <c r="V792" s="47" t="s">
        <v>10</v>
      </c>
      <c r="W792" s="2"/>
      <c r="X792" s="2"/>
      <c r="Y792" s="2"/>
      <c r="Z792" s="2"/>
    </row>
    <row r="793">
      <c r="A793" s="27">
        <v>2.0</v>
      </c>
      <c r="B793" s="18" t="s">
        <v>49</v>
      </c>
      <c r="C793" s="29">
        <v>2.0</v>
      </c>
      <c r="D793" s="20" t="s">
        <v>50</v>
      </c>
      <c r="E793" s="31">
        <v>2.0</v>
      </c>
      <c r="F793" s="22" t="s">
        <v>51</v>
      </c>
      <c r="G793" s="33">
        <v>2.0</v>
      </c>
      <c r="H793" s="24"/>
      <c r="I793" s="36" t="s">
        <v>31</v>
      </c>
      <c r="J793" s="26" t="s">
        <v>52</v>
      </c>
      <c r="K793" s="2"/>
      <c r="L793" s="2"/>
      <c r="M793" s="18"/>
      <c r="N793" s="47" t="s">
        <v>1</v>
      </c>
      <c r="O793" s="47" t="s">
        <v>1</v>
      </c>
      <c r="P793" s="47" t="s">
        <v>1</v>
      </c>
      <c r="Q793" s="47" t="s">
        <v>1</v>
      </c>
      <c r="R793" s="18"/>
      <c r="S793" s="18"/>
      <c r="T793" s="18"/>
      <c r="U793" s="18"/>
      <c r="V793" s="18"/>
      <c r="W793" s="2"/>
      <c r="X793" s="2"/>
      <c r="Y793" s="2"/>
      <c r="Z793" s="2"/>
    </row>
    <row r="794">
      <c r="A794" s="27">
        <v>3.0</v>
      </c>
      <c r="B794" s="18" t="s">
        <v>53</v>
      </c>
      <c r="C794" s="29">
        <v>3.0</v>
      </c>
      <c r="D794" s="20" t="s">
        <v>54</v>
      </c>
      <c r="E794" s="31">
        <v>3.0</v>
      </c>
      <c r="F794" s="22" t="s">
        <v>55</v>
      </c>
      <c r="G794" s="33">
        <v>3.0</v>
      </c>
      <c r="H794" s="24" t="s">
        <v>0</v>
      </c>
      <c r="I794" s="36" t="s">
        <v>33</v>
      </c>
      <c r="J794" s="26" t="s">
        <v>56</v>
      </c>
      <c r="K794" s="2"/>
      <c r="L794" s="2"/>
      <c r="M794" s="48" t="s">
        <v>11</v>
      </c>
      <c r="N794" s="49">
        <v>1.0</v>
      </c>
      <c r="O794" s="49">
        <v>4.0</v>
      </c>
      <c r="P794" s="49">
        <v>9.0</v>
      </c>
      <c r="Q794" s="49">
        <v>4.0</v>
      </c>
      <c r="R794" s="47" t="s">
        <v>0</v>
      </c>
      <c r="S794" s="50">
        <v>16.0</v>
      </c>
      <c r="T794" s="47" t="s">
        <v>12</v>
      </c>
      <c r="U794" s="51">
        <f t="shared" ref="U794:U795" si="34">S795/S794</f>
        <v>1</v>
      </c>
      <c r="V794" s="51">
        <v>0.8</v>
      </c>
      <c r="W794" s="2"/>
      <c r="X794" s="2"/>
      <c r="Y794" s="2"/>
      <c r="Z794" s="2"/>
    </row>
    <row r="795">
      <c r="A795" s="27">
        <v>4.0</v>
      </c>
      <c r="B795" s="18" t="s">
        <v>57</v>
      </c>
      <c r="C795" s="29">
        <v>4.0</v>
      </c>
      <c r="D795" s="20" t="s">
        <v>58</v>
      </c>
      <c r="E795" s="31">
        <v>4.0</v>
      </c>
      <c r="F795" s="22" t="s">
        <v>59</v>
      </c>
      <c r="G795" s="33">
        <v>4.0</v>
      </c>
      <c r="H795" s="24" t="s">
        <v>0</v>
      </c>
      <c r="I795" s="36" t="s">
        <v>34</v>
      </c>
      <c r="J795" s="26" t="s">
        <v>60</v>
      </c>
      <c r="K795" s="2"/>
      <c r="L795" s="2"/>
      <c r="M795" s="48" t="s">
        <v>13</v>
      </c>
      <c r="N795" s="49">
        <v>1.0</v>
      </c>
      <c r="O795" s="49">
        <v>1.0</v>
      </c>
      <c r="P795" s="49">
        <v>6.0</v>
      </c>
      <c r="Q795" s="49">
        <v>8.0</v>
      </c>
      <c r="R795" s="47" t="s">
        <v>0</v>
      </c>
      <c r="S795" s="50">
        <v>16.0</v>
      </c>
      <c r="T795" s="47" t="s">
        <v>14</v>
      </c>
      <c r="U795" s="51">
        <f t="shared" si="34"/>
        <v>0.875</v>
      </c>
      <c r="V795" s="51">
        <v>0.8</v>
      </c>
      <c r="W795" s="2"/>
      <c r="X795" s="2"/>
      <c r="Y795" s="2"/>
      <c r="Z795" s="2"/>
    </row>
    <row r="796">
      <c r="A796" s="27">
        <v>5.0</v>
      </c>
      <c r="B796" s="18"/>
      <c r="C796" s="29">
        <v>5.0</v>
      </c>
      <c r="D796" s="20" t="s">
        <v>61</v>
      </c>
      <c r="E796" s="31">
        <v>5.0</v>
      </c>
      <c r="F796" s="22" t="s">
        <v>62</v>
      </c>
      <c r="G796" s="33">
        <v>5.0</v>
      </c>
      <c r="H796" s="24" t="s">
        <v>0</v>
      </c>
      <c r="I796" s="36" t="s">
        <v>35</v>
      </c>
      <c r="J796" s="26" t="s">
        <v>63</v>
      </c>
      <c r="K796" s="2"/>
      <c r="L796" s="2"/>
      <c r="M796" s="48" t="s">
        <v>15</v>
      </c>
      <c r="N796" s="49">
        <v>6.0</v>
      </c>
      <c r="O796" s="49">
        <v>2.0</v>
      </c>
      <c r="P796" s="49">
        <v>1.0</v>
      </c>
      <c r="Q796" s="49">
        <v>5.0</v>
      </c>
      <c r="R796" s="47" t="s">
        <v>0</v>
      </c>
      <c r="S796" s="50">
        <v>14.0</v>
      </c>
      <c r="T796" s="47" t="s">
        <v>16</v>
      </c>
      <c r="U796" s="51">
        <f>S796/S794</f>
        <v>0.875</v>
      </c>
      <c r="V796" s="51">
        <v>0.5</v>
      </c>
      <c r="W796" s="2"/>
      <c r="X796" s="2"/>
      <c r="Y796" s="2"/>
      <c r="Z796" s="2"/>
    </row>
    <row r="797">
      <c r="A797" s="27">
        <v>6.0</v>
      </c>
      <c r="B797" s="18"/>
      <c r="C797" s="29">
        <v>6.0</v>
      </c>
      <c r="D797" s="20" t="s">
        <v>64</v>
      </c>
      <c r="E797" s="31">
        <v>6.0</v>
      </c>
      <c r="F797" s="22" t="s">
        <v>65</v>
      </c>
      <c r="G797" s="33">
        <v>6.0</v>
      </c>
      <c r="H797" s="24"/>
      <c r="I797" s="36" t="s">
        <v>36</v>
      </c>
      <c r="J797" s="26" t="s">
        <v>66</v>
      </c>
      <c r="K797" s="2"/>
      <c r="L797" s="2"/>
      <c r="M797" s="48" t="s">
        <v>17</v>
      </c>
      <c r="N797" s="49">
        <v>1.0</v>
      </c>
      <c r="O797" s="47" t="s">
        <v>0</v>
      </c>
      <c r="P797" s="18"/>
      <c r="Q797" s="47" t="s">
        <v>0</v>
      </c>
      <c r="R797" s="18"/>
      <c r="S797" s="50">
        <v>1.0</v>
      </c>
      <c r="T797" s="47" t="s">
        <v>18</v>
      </c>
      <c r="U797" s="52">
        <f>S798/S799</f>
        <v>0.01680672269</v>
      </c>
      <c r="V797" s="51">
        <v>0.03</v>
      </c>
      <c r="W797" s="2"/>
      <c r="X797" s="2"/>
      <c r="Y797" s="2"/>
      <c r="Z797" s="2"/>
    </row>
    <row r="798">
      <c r="A798" s="27">
        <v>7.0</v>
      </c>
      <c r="B798" s="18"/>
      <c r="C798" s="29">
        <v>7.0</v>
      </c>
      <c r="D798" s="20" t="s">
        <v>67</v>
      </c>
      <c r="E798" s="31">
        <v>7.0</v>
      </c>
      <c r="F798" s="22" t="s">
        <v>68</v>
      </c>
      <c r="G798" s="33">
        <v>7.0</v>
      </c>
      <c r="H798" s="24"/>
      <c r="I798" s="36" t="s">
        <v>37</v>
      </c>
      <c r="J798" s="26" t="s">
        <v>69</v>
      </c>
      <c r="K798" s="2"/>
      <c r="L798" s="2"/>
      <c r="M798" s="48" t="s">
        <v>19</v>
      </c>
      <c r="N798" s="49">
        <v>2.0</v>
      </c>
      <c r="O798" s="49">
        <v>1.0</v>
      </c>
      <c r="P798" s="47" t="s">
        <v>0</v>
      </c>
      <c r="Q798" s="49">
        <v>1.0</v>
      </c>
      <c r="R798" s="47" t="s">
        <v>0</v>
      </c>
      <c r="S798" s="50">
        <v>4.0</v>
      </c>
      <c r="T798" s="47" t="s">
        <v>70</v>
      </c>
      <c r="U798" s="53">
        <f>S800/S799</f>
        <v>0.04201680672</v>
      </c>
      <c r="V798" s="54">
        <v>0.04</v>
      </c>
      <c r="W798" s="2"/>
      <c r="X798" s="2"/>
      <c r="Y798" s="2"/>
      <c r="Z798" s="2"/>
    </row>
    <row r="799">
      <c r="A799" s="27">
        <v>8.0</v>
      </c>
      <c r="B799" s="18"/>
      <c r="C799" s="29">
        <v>8.0</v>
      </c>
      <c r="D799" s="20"/>
      <c r="E799" s="31">
        <v>8.0</v>
      </c>
      <c r="F799" s="22" t="s">
        <v>71</v>
      </c>
      <c r="G799" s="33">
        <v>8.0</v>
      </c>
      <c r="H799" s="24"/>
      <c r="I799" s="36" t="s">
        <v>38</v>
      </c>
      <c r="J799" s="26" t="s">
        <v>72</v>
      </c>
      <c r="K799" s="2"/>
      <c r="L799" s="2"/>
      <c r="M799" s="48" t="s">
        <v>20</v>
      </c>
      <c r="N799" s="49">
        <v>232.0</v>
      </c>
      <c r="O799" s="49">
        <v>233.0</v>
      </c>
      <c r="P799" s="49">
        <v>234.0</v>
      </c>
      <c r="Q799" s="49">
        <v>238.0</v>
      </c>
      <c r="R799" s="47" t="s">
        <v>0</v>
      </c>
      <c r="S799" s="49">
        <v>238.0</v>
      </c>
      <c r="T799" s="47" t="s">
        <v>21</v>
      </c>
      <c r="U799" s="49">
        <v>4.0</v>
      </c>
      <c r="V799" s="49">
        <v>5.0</v>
      </c>
      <c r="W799" s="2"/>
      <c r="X799" s="2"/>
      <c r="Y799" s="2"/>
      <c r="Z799" s="2"/>
    </row>
    <row r="800">
      <c r="A800" s="27">
        <v>9.0</v>
      </c>
      <c r="B800" s="18"/>
      <c r="C800" s="29">
        <v>9.0</v>
      </c>
      <c r="D800" s="20"/>
      <c r="E800" s="31">
        <v>9.0</v>
      </c>
      <c r="F800" s="22" t="s">
        <v>73</v>
      </c>
      <c r="G800" s="33">
        <v>9.0</v>
      </c>
      <c r="H800" s="24"/>
      <c r="I800" s="36" t="s">
        <v>39</v>
      </c>
      <c r="J800" s="26" t="s">
        <v>74</v>
      </c>
      <c r="K800" s="2"/>
      <c r="L800" s="2"/>
      <c r="M800" s="48" t="s">
        <v>22</v>
      </c>
      <c r="N800" s="49">
        <v>4.0</v>
      </c>
      <c r="O800" s="49">
        <v>1.0</v>
      </c>
      <c r="P800" s="49">
        <v>1.0</v>
      </c>
      <c r="Q800" s="49">
        <v>4.0</v>
      </c>
      <c r="R800" s="47" t="s">
        <v>0</v>
      </c>
      <c r="S800" s="50">
        <v>10.0</v>
      </c>
      <c r="T800" s="47" t="s">
        <v>75</v>
      </c>
      <c r="U800" s="18"/>
      <c r="V800" s="18"/>
      <c r="W800" s="2"/>
      <c r="X800" s="2"/>
      <c r="Y800" s="2"/>
      <c r="Z800" s="2"/>
    </row>
    <row r="801">
      <c r="A801" s="27">
        <v>10.0</v>
      </c>
      <c r="B801" s="18" t="s">
        <v>0</v>
      </c>
      <c r="C801" s="29">
        <v>10.0</v>
      </c>
      <c r="D801" s="20"/>
      <c r="E801" s="31">
        <v>10.0</v>
      </c>
      <c r="F801" s="22" t="s">
        <v>76</v>
      </c>
      <c r="G801" s="33">
        <v>10.0</v>
      </c>
      <c r="H801" s="24"/>
      <c r="I801" s="40">
        <v>10.0</v>
      </c>
      <c r="J801" s="26"/>
      <c r="K801" s="2"/>
      <c r="L801" s="2"/>
      <c r="M801" s="48" t="s">
        <v>23</v>
      </c>
      <c r="N801" s="51">
        <v>0.43</v>
      </c>
      <c r="O801" s="51">
        <v>0.43</v>
      </c>
      <c r="P801" s="51">
        <v>0.43</v>
      </c>
      <c r="Q801" s="51">
        <v>0.43</v>
      </c>
      <c r="R801" s="55" t="s">
        <v>0</v>
      </c>
      <c r="S801" s="55" t="s">
        <v>0</v>
      </c>
      <c r="T801" s="18"/>
      <c r="U801" s="18"/>
      <c r="V801" s="18"/>
      <c r="W801" s="2"/>
      <c r="X801" s="2"/>
      <c r="Y801" s="2"/>
      <c r="Z801" s="2"/>
    </row>
    <row r="802">
      <c r="A802" s="27">
        <v>11.0</v>
      </c>
      <c r="B802" s="18" t="s">
        <v>0</v>
      </c>
      <c r="C802" s="29">
        <v>11.0</v>
      </c>
      <c r="D802" s="20"/>
      <c r="E802" s="31">
        <v>11.0</v>
      </c>
      <c r="F802" s="22" t="s">
        <v>77</v>
      </c>
      <c r="G802" s="33">
        <v>11.0</v>
      </c>
      <c r="H802" s="24"/>
      <c r="I802" s="40">
        <v>11.0</v>
      </c>
      <c r="J802" s="26"/>
      <c r="K802" s="2"/>
      <c r="L802" s="2"/>
      <c r="M802" s="18" t="s">
        <v>41</v>
      </c>
      <c r="N802" s="56">
        <v>5.0</v>
      </c>
      <c r="O802" s="56">
        <v>5.0</v>
      </c>
      <c r="P802" s="56">
        <v>7.0</v>
      </c>
      <c r="Q802" s="56">
        <v>3.0</v>
      </c>
      <c r="R802" s="18" t="s">
        <v>0</v>
      </c>
      <c r="S802" s="56">
        <v>6.0</v>
      </c>
      <c r="T802" s="18"/>
      <c r="U802" s="18"/>
      <c r="V802" s="18"/>
      <c r="W802" s="2"/>
      <c r="X802" s="2"/>
      <c r="Y802" s="2"/>
      <c r="Z802" s="2"/>
    </row>
    <row r="803">
      <c r="A803" s="27">
        <v>12.0</v>
      </c>
      <c r="B803" s="18"/>
      <c r="C803" s="29">
        <v>12.0</v>
      </c>
      <c r="D803" s="20" t="s">
        <v>0</v>
      </c>
      <c r="E803" s="31">
        <v>12.0</v>
      </c>
      <c r="F803" s="22" t="s">
        <v>78</v>
      </c>
      <c r="G803" s="33">
        <v>12.0</v>
      </c>
      <c r="H803" s="24"/>
      <c r="I803" s="57">
        <v>0.12</v>
      </c>
      <c r="J803" s="41"/>
      <c r="K803" s="2"/>
      <c r="L803" s="2"/>
      <c r="M803" s="18" t="s">
        <v>42</v>
      </c>
      <c r="N803" s="18" t="s">
        <v>0</v>
      </c>
      <c r="O803" s="56">
        <v>4.0</v>
      </c>
      <c r="P803" s="56">
        <v>4.0</v>
      </c>
      <c r="Q803" s="18" t="s">
        <v>0</v>
      </c>
      <c r="R803" s="18"/>
      <c r="S803" s="18"/>
      <c r="T803" s="18"/>
      <c r="U803" s="18"/>
      <c r="V803" s="18"/>
      <c r="W803" s="2"/>
      <c r="X803" s="2"/>
      <c r="Y803" s="2"/>
      <c r="Z803" s="2"/>
    </row>
    <row r="804">
      <c r="A804" s="27">
        <v>13.0</v>
      </c>
      <c r="B804" s="18"/>
      <c r="C804" s="29">
        <v>13.0</v>
      </c>
      <c r="D804" s="20" t="s">
        <v>0</v>
      </c>
      <c r="E804" s="31">
        <v>13.0</v>
      </c>
      <c r="F804" s="22" t="s">
        <v>79</v>
      </c>
      <c r="G804" s="33">
        <v>13.0</v>
      </c>
      <c r="H804" s="24"/>
      <c r="I804" s="41"/>
      <c r="J804" s="41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7">
        <v>14.0</v>
      </c>
      <c r="B805" s="18"/>
      <c r="C805" s="29">
        <v>14.0</v>
      </c>
      <c r="D805" s="20" t="s">
        <v>0</v>
      </c>
      <c r="E805" s="31">
        <v>14.0</v>
      </c>
      <c r="F805" s="22" t="s">
        <v>80</v>
      </c>
      <c r="G805" s="33">
        <v>14.0</v>
      </c>
      <c r="H805" s="24"/>
      <c r="I805" s="41"/>
      <c r="J805" s="41"/>
      <c r="K805" s="2"/>
      <c r="L805" s="2"/>
      <c r="M805" s="58" t="s">
        <v>81</v>
      </c>
      <c r="N805" s="26" t="s">
        <v>82</v>
      </c>
      <c r="O805" s="23" t="s">
        <v>83</v>
      </c>
      <c r="P805" s="59" t="s">
        <v>84</v>
      </c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7">
        <v>15.0</v>
      </c>
      <c r="B806" s="18"/>
      <c r="C806" s="29">
        <v>15.0</v>
      </c>
      <c r="D806" s="20" t="s">
        <v>0</v>
      </c>
      <c r="E806" s="31">
        <v>15.0</v>
      </c>
      <c r="F806" s="22" t="s">
        <v>85</v>
      </c>
      <c r="G806" s="33">
        <v>15.0</v>
      </c>
      <c r="H806" s="24"/>
      <c r="I806" s="41"/>
      <c r="J806" s="41"/>
      <c r="K806" s="2"/>
      <c r="L806" s="2"/>
      <c r="M806" s="60" t="s">
        <v>86</v>
      </c>
      <c r="N806" s="26"/>
      <c r="O806" s="24"/>
      <c r="P806" s="61"/>
      <c r="Q806" s="2"/>
      <c r="R806" s="2"/>
      <c r="S806" s="2"/>
      <c r="T806" s="38"/>
      <c r="U806" s="38"/>
      <c r="V806" s="38"/>
      <c r="W806" s="2"/>
      <c r="X806" s="2"/>
      <c r="Y806" s="2"/>
      <c r="Z806" s="2"/>
    </row>
    <row r="807">
      <c r="A807" s="27">
        <v>16.0</v>
      </c>
      <c r="B807" s="18"/>
      <c r="C807" s="29">
        <v>16.0</v>
      </c>
      <c r="D807" s="20" t="s">
        <v>0</v>
      </c>
      <c r="E807" s="31">
        <v>16.0</v>
      </c>
      <c r="F807" s="22" t="s">
        <v>0</v>
      </c>
      <c r="G807" s="33">
        <v>16.0</v>
      </c>
      <c r="H807" s="24"/>
      <c r="I807" s="26"/>
      <c r="J807" s="62"/>
      <c r="K807" s="2"/>
      <c r="L807" s="2"/>
      <c r="M807" s="60" t="s">
        <v>87</v>
      </c>
      <c r="N807" s="26"/>
      <c r="O807" s="24"/>
      <c r="P807" s="61"/>
      <c r="Q807" s="2"/>
      <c r="R807" s="2"/>
      <c r="S807" s="2"/>
      <c r="T807" s="38"/>
      <c r="U807" s="38"/>
      <c r="V807" s="38"/>
      <c r="W807" s="2"/>
      <c r="X807" s="2"/>
      <c r="Y807" s="2"/>
      <c r="Z807" s="2"/>
    </row>
    <row r="808">
      <c r="A808" s="27">
        <v>17.0</v>
      </c>
      <c r="B808" s="18"/>
      <c r="C808" s="29">
        <v>17.0</v>
      </c>
      <c r="D808" s="20"/>
      <c r="E808" s="31">
        <v>17.0</v>
      </c>
      <c r="F808" s="22" t="s">
        <v>0</v>
      </c>
      <c r="G808" s="33">
        <v>17.0</v>
      </c>
      <c r="H808" s="24"/>
      <c r="I808" s="26"/>
      <c r="J808" s="26"/>
      <c r="K808" s="2"/>
      <c r="L808" s="2"/>
      <c r="M808" s="63" t="s">
        <v>88</v>
      </c>
      <c r="N808" s="26" t="s">
        <v>89</v>
      </c>
      <c r="O808" s="24"/>
      <c r="P808" s="61"/>
      <c r="Q808" s="2"/>
      <c r="R808" s="2"/>
      <c r="S808" s="2"/>
      <c r="T808" s="38"/>
      <c r="U808" s="38"/>
      <c r="V808" s="38"/>
      <c r="W808" s="2"/>
      <c r="X808" s="2"/>
      <c r="Y808" s="2"/>
      <c r="Z808" s="2"/>
    </row>
    <row r="809">
      <c r="A809" s="27">
        <v>18.0</v>
      </c>
      <c r="B809" s="18"/>
      <c r="C809" s="29">
        <v>18.0</v>
      </c>
      <c r="D809" s="20"/>
      <c r="E809" s="31">
        <v>18.0</v>
      </c>
      <c r="F809" s="22"/>
      <c r="G809" s="33">
        <v>18.0</v>
      </c>
      <c r="H809" s="24"/>
      <c r="I809" s="26"/>
      <c r="J809" s="26"/>
      <c r="K809" s="2"/>
      <c r="L809" s="2"/>
      <c r="M809" s="60" t="s">
        <v>90</v>
      </c>
      <c r="N809" s="26"/>
      <c r="O809" s="24"/>
      <c r="P809" s="61"/>
      <c r="Q809" s="2"/>
      <c r="R809" s="2"/>
      <c r="S809" s="2"/>
      <c r="T809" s="38"/>
      <c r="U809" s="38"/>
      <c r="V809" s="38"/>
      <c r="W809" s="2"/>
      <c r="X809" s="2"/>
      <c r="Y809" s="2"/>
      <c r="Z809" s="2"/>
    </row>
    <row r="810">
      <c r="A810" s="27">
        <v>19.0</v>
      </c>
      <c r="B810" s="18"/>
      <c r="C810" s="29">
        <v>19.0</v>
      </c>
      <c r="D810" s="20"/>
      <c r="E810" s="31">
        <v>19.0</v>
      </c>
      <c r="F810" s="22"/>
      <c r="G810" s="33">
        <v>19.0</v>
      </c>
      <c r="H810" s="24"/>
      <c r="I810" s="26"/>
      <c r="J810" s="26"/>
      <c r="K810" s="2"/>
      <c r="L810" s="2"/>
      <c r="M810" s="60" t="s">
        <v>91</v>
      </c>
      <c r="N810" s="26"/>
      <c r="O810" s="24"/>
      <c r="P810" s="61"/>
      <c r="Q810" s="2"/>
      <c r="R810" s="2"/>
      <c r="S810" s="2"/>
      <c r="T810" s="2"/>
      <c r="U810" s="64"/>
      <c r="V810" s="64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60" t="s">
        <v>92</v>
      </c>
      <c r="N811" s="26"/>
      <c r="O811" s="24"/>
      <c r="P811" s="61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60" t="s">
        <v>93</v>
      </c>
      <c r="N812" s="26"/>
      <c r="O812" s="65">
        <v>42417.0</v>
      </c>
      <c r="P812" s="61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60" t="s">
        <v>94</v>
      </c>
      <c r="N813" s="26"/>
      <c r="O813" s="65">
        <v>42415.0</v>
      </c>
      <c r="P813" s="61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60"/>
      <c r="N814" s="26"/>
      <c r="O814" s="24"/>
      <c r="P814" s="61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60"/>
      <c r="N815" s="26"/>
      <c r="O815" s="24"/>
      <c r="P815" s="61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60"/>
      <c r="N816" s="26"/>
      <c r="O816" s="24"/>
      <c r="P816" s="61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60"/>
      <c r="N817" s="26"/>
      <c r="O817" s="24"/>
      <c r="P817" s="61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60"/>
      <c r="N818" s="26"/>
      <c r="O818" s="24"/>
      <c r="P818" s="61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60"/>
      <c r="N819" s="26"/>
      <c r="O819" s="24"/>
      <c r="P819" s="61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60"/>
      <c r="N820" s="26"/>
      <c r="O820" s="24"/>
      <c r="P820" s="61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60"/>
      <c r="N821" s="26"/>
      <c r="O821" s="24"/>
      <c r="P821" s="61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60"/>
      <c r="N822" s="26"/>
      <c r="O822" s="24"/>
      <c r="P822" s="61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60"/>
      <c r="N823" s="26"/>
      <c r="O823" s="24"/>
      <c r="P823" s="61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60"/>
      <c r="N824" s="26"/>
      <c r="O824" s="24"/>
      <c r="P824" s="61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66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</sheetData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2"/>
      <c r="V2" s="2"/>
      <c r="W2" s="2"/>
      <c r="X2" s="2"/>
      <c r="Y2" s="2"/>
      <c r="Z2" s="2"/>
    </row>
    <row r="3">
      <c r="A3" s="5"/>
      <c r="B3" s="4" t="s">
        <v>1</v>
      </c>
      <c r="C3" s="4" t="s">
        <v>1</v>
      </c>
      <c r="D3" s="4" t="s">
        <v>1</v>
      </c>
      <c r="E3" s="4" t="s">
        <v>1</v>
      </c>
      <c r="F3" s="5"/>
      <c r="G3" s="5"/>
      <c r="H3" s="5"/>
      <c r="I3" s="5"/>
      <c r="J3" s="5"/>
      <c r="K3" s="2"/>
      <c r="V3" s="2"/>
      <c r="W3" s="2"/>
      <c r="X3" s="2"/>
      <c r="Y3" s="2"/>
      <c r="Z3" s="2"/>
    </row>
    <row r="4">
      <c r="A4" s="6" t="s">
        <v>11</v>
      </c>
      <c r="B4" s="7"/>
      <c r="C4" s="7"/>
      <c r="D4" s="5"/>
      <c r="E4" s="4"/>
      <c r="F4" s="4"/>
      <c r="G4" s="8">
        <f t="shared" ref="G4:G11" si="1">SUM(B4:F4)</f>
        <v>0</v>
      </c>
      <c r="H4" s="4" t="s">
        <v>12</v>
      </c>
      <c r="I4" s="9" t="str">
        <f t="shared" ref="I4:I5" si="2">G5/G4</f>
        <v>#DIV/0!</v>
      </c>
      <c r="J4" s="9">
        <v>0.8</v>
      </c>
      <c r="K4" s="2" t="s">
        <v>0</v>
      </c>
      <c r="V4" s="2"/>
      <c r="W4" s="2"/>
      <c r="X4" s="2"/>
      <c r="Y4" s="2"/>
      <c r="Z4" s="2"/>
    </row>
    <row r="5">
      <c r="A5" s="6" t="s">
        <v>13</v>
      </c>
      <c r="B5" s="10"/>
      <c r="C5" s="10"/>
      <c r="D5" s="11"/>
      <c r="E5" s="4"/>
      <c r="F5" s="4"/>
      <c r="G5" s="8">
        <f t="shared" si="1"/>
        <v>0</v>
      </c>
      <c r="H5" s="4" t="s">
        <v>14</v>
      </c>
      <c r="I5" s="9" t="str">
        <f t="shared" si="2"/>
        <v>#DIV/0!</v>
      </c>
      <c r="J5" s="9">
        <v>0.8</v>
      </c>
      <c r="K5" s="2"/>
      <c r="V5" s="2"/>
      <c r="W5" s="2"/>
      <c r="X5" s="2"/>
      <c r="Y5" s="2"/>
      <c r="Z5" s="2"/>
    </row>
    <row r="6">
      <c r="A6" s="6" t="s">
        <v>15</v>
      </c>
      <c r="B6" s="10"/>
      <c r="C6" s="10"/>
      <c r="D6" s="11"/>
      <c r="E6" s="4"/>
      <c r="F6" s="4"/>
      <c r="G6" s="8">
        <f t="shared" si="1"/>
        <v>0</v>
      </c>
      <c r="H6" s="4" t="s">
        <v>16</v>
      </c>
      <c r="I6" s="9" t="str">
        <f>G6/G4</f>
        <v>#DIV/0!</v>
      </c>
      <c r="J6" s="9">
        <v>0.5</v>
      </c>
      <c r="K6" s="2"/>
      <c r="V6" s="2"/>
      <c r="W6" s="2"/>
      <c r="X6" s="2"/>
      <c r="Y6" s="2"/>
      <c r="Z6" s="2"/>
    </row>
    <row r="7">
      <c r="A7" s="6" t="s">
        <v>17</v>
      </c>
      <c r="B7" s="10"/>
      <c r="C7" s="5"/>
      <c r="D7" s="11"/>
      <c r="E7" s="5"/>
      <c r="F7" s="5"/>
      <c r="G7" s="8">
        <f t="shared" si="1"/>
        <v>0</v>
      </c>
      <c r="H7" s="4" t="s">
        <v>18</v>
      </c>
      <c r="I7" s="12" t="str">
        <f>G8/G9</f>
        <v>#DIV/0!</v>
      </c>
      <c r="J7" s="9">
        <v>0.03</v>
      </c>
      <c r="K7" s="2"/>
      <c r="V7" s="2"/>
      <c r="W7" s="2"/>
      <c r="X7" s="2"/>
      <c r="Y7" s="2"/>
      <c r="Z7" s="2"/>
    </row>
    <row r="8">
      <c r="A8" s="6" t="s">
        <v>19</v>
      </c>
      <c r="B8" s="10"/>
      <c r="C8" s="10"/>
      <c r="D8" s="11"/>
      <c r="E8" s="4"/>
      <c r="F8" s="4"/>
      <c r="G8" s="8">
        <f t="shared" si="1"/>
        <v>0</v>
      </c>
      <c r="H8" s="4" t="s">
        <v>0</v>
      </c>
      <c r="I8" s="4" t="s">
        <v>0</v>
      </c>
      <c r="J8" s="13">
        <v>0.04</v>
      </c>
      <c r="K8" s="2"/>
      <c r="V8" s="2"/>
      <c r="W8" s="2"/>
      <c r="X8" s="2"/>
      <c r="Y8" s="2"/>
      <c r="Z8" s="2"/>
    </row>
    <row r="9">
      <c r="A9" s="6" t="s">
        <v>20</v>
      </c>
      <c r="B9" s="10"/>
      <c r="C9" s="10"/>
      <c r="D9" s="11"/>
      <c r="E9" s="4"/>
      <c r="F9" s="4"/>
      <c r="G9" s="8">
        <f t="shared" si="1"/>
        <v>0</v>
      </c>
      <c r="H9" s="4" t="s">
        <v>21</v>
      </c>
      <c r="I9" s="10">
        <v>0.0</v>
      </c>
      <c r="J9" s="10">
        <v>5.0</v>
      </c>
      <c r="K9" s="2"/>
      <c r="V9" s="2"/>
      <c r="W9" s="2"/>
      <c r="X9" s="2"/>
      <c r="Y9" s="2"/>
      <c r="Z9" s="2"/>
    </row>
    <row r="10">
      <c r="A10" s="6" t="s">
        <v>22</v>
      </c>
      <c r="B10" s="10"/>
      <c r="C10" s="10"/>
      <c r="D10" s="11"/>
      <c r="E10" s="4"/>
      <c r="F10" s="4"/>
      <c r="G10" s="8">
        <f t="shared" si="1"/>
        <v>0</v>
      </c>
      <c r="H10" s="4" t="s">
        <v>0</v>
      </c>
      <c r="I10" s="4" t="s">
        <v>0</v>
      </c>
      <c r="J10" s="5"/>
      <c r="K10" s="2"/>
      <c r="V10" s="2"/>
      <c r="W10" s="2"/>
      <c r="X10" s="2"/>
      <c r="Y10" s="2"/>
      <c r="Z10" s="2"/>
    </row>
    <row r="11">
      <c r="A11" s="6" t="s">
        <v>23</v>
      </c>
      <c r="B11" s="5"/>
      <c r="C11" s="5"/>
      <c r="D11" s="5"/>
      <c r="E11" s="5"/>
      <c r="F11" s="5"/>
      <c r="G11" s="8">
        <f t="shared" si="1"/>
        <v>0</v>
      </c>
      <c r="H11" s="4" t="s">
        <v>0</v>
      </c>
      <c r="I11" s="4" t="s">
        <v>0</v>
      </c>
      <c r="J11" s="4" t="s">
        <v>0</v>
      </c>
      <c r="K11" s="2"/>
      <c r="V11" s="2"/>
      <c r="W11" s="2"/>
      <c r="X11" s="2"/>
      <c r="Y11" s="2"/>
      <c r="Z11" s="2"/>
    </row>
    <row r="12">
      <c r="A12" s="2"/>
      <c r="B12" s="15"/>
      <c r="C12" s="15"/>
      <c r="D12" s="15"/>
      <c r="E12" s="2"/>
      <c r="F12" s="2"/>
      <c r="G12" s="16"/>
      <c r="H12" s="2"/>
      <c r="I12" s="2"/>
      <c r="J12" s="2"/>
      <c r="K12" s="2"/>
      <c r="V12" s="2"/>
      <c r="W12" s="2"/>
      <c r="X12" s="2"/>
      <c r="Y12" s="2"/>
      <c r="Z12" s="2"/>
    </row>
    <row r="13">
      <c r="A13" s="17" t="s">
        <v>24</v>
      </c>
      <c r="B13" s="18"/>
      <c r="C13" s="19" t="s">
        <v>25</v>
      </c>
      <c r="D13" s="20"/>
      <c r="E13" s="21" t="s">
        <v>26</v>
      </c>
      <c r="F13" s="22" t="s">
        <v>0</v>
      </c>
      <c r="G13" s="23" t="s">
        <v>27</v>
      </c>
      <c r="H13" s="24"/>
      <c r="I13" s="25" t="s">
        <v>28</v>
      </c>
      <c r="J13" s="26"/>
      <c r="K13" s="2"/>
      <c r="V13" s="2"/>
      <c r="W13" s="2"/>
      <c r="X13" s="2"/>
      <c r="Y13" s="2"/>
      <c r="Z13" s="2"/>
    </row>
    <row r="14">
      <c r="A14" s="27">
        <v>1.0</v>
      </c>
      <c r="B14" s="18" t="s">
        <v>0</v>
      </c>
      <c r="C14" s="29">
        <v>1.0</v>
      </c>
      <c r="D14" s="20" t="s">
        <v>0</v>
      </c>
      <c r="E14" s="31">
        <v>1.0</v>
      </c>
      <c r="F14" s="22"/>
      <c r="G14" s="33">
        <v>1.0</v>
      </c>
      <c r="H14" s="24"/>
      <c r="I14" s="36" t="s">
        <v>0</v>
      </c>
      <c r="J14" s="26" t="s">
        <v>0</v>
      </c>
      <c r="K14" s="2"/>
      <c r="V14" s="2"/>
      <c r="W14" s="2"/>
      <c r="X14" s="2"/>
      <c r="Y14" s="2"/>
      <c r="Z14" s="2"/>
    </row>
    <row r="15">
      <c r="A15" s="27">
        <v>2.0</v>
      </c>
      <c r="B15" s="18"/>
      <c r="C15" s="29">
        <v>2.0</v>
      </c>
      <c r="D15" s="20"/>
      <c r="E15" s="31">
        <v>2.0</v>
      </c>
      <c r="F15" s="22"/>
      <c r="G15" s="33">
        <v>2.0</v>
      </c>
      <c r="H15" s="24"/>
      <c r="I15" s="36" t="s">
        <v>31</v>
      </c>
      <c r="J15" s="26"/>
      <c r="K15" s="2"/>
      <c r="V15" s="2"/>
      <c r="W15" s="2"/>
      <c r="X15" s="2"/>
      <c r="Y15" s="2"/>
      <c r="Z15" s="2"/>
    </row>
    <row r="16">
      <c r="A16" s="27">
        <v>3.0</v>
      </c>
      <c r="B16" s="18"/>
      <c r="C16" s="29">
        <v>3.0</v>
      </c>
      <c r="D16" s="67"/>
      <c r="E16" s="31">
        <v>3.0</v>
      </c>
      <c r="F16" s="22"/>
      <c r="G16" s="33">
        <v>3.0</v>
      </c>
      <c r="H16" s="24"/>
      <c r="I16" s="36" t="s">
        <v>33</v>
      </c>
      <c r="J16" s="26" t="s">
        <v>0</v>
      </c>
      <c r="K16" s="2"/>
      <c r="V16" s="38"/>
      <c r="W16" s="2"/>
      <c r="X16" s="2"/>
      <c r="Y16" s="2"/>
      <c r="Z16" s="2"/>
    </row>
    <row r="17">
      <c r="A17" s="27">
        <v>4.0</v>
      </c>
      <c r="B17" s="18"/>
      <c r="C17" s="29">
        <v>4.0</v>
      </c>
      <c r="D17" s="67"/>
      <c r="E17" s="31">
        <v>4.0</v>
      </c>
      <c r="F17" s="22"/>
      <c r="G17" s="33">
        <v>4.0</v>
      </c>
      <c r="H17" s="24"/>
      <c r="I17" s="36" t="s">
        <v>34</v>
      </c>
      <c r="J17" s="26" t="s">
        <v>0</v>
      </c>
      <c r="K17" s="2"/>
      <c r="V17" s="38"/>
      <c r="W17" s="2"/>
      <c r="X17" s="2"/>
      <c r="Y17" s="2"/>
      <c r="Z17" s="2"/>
    </row>
    <row r="18">
      <c r="A18" s="27">
        <v>5.0</v>
      </c>
      <c r="B18" s="18"/>
      <c r="C18" s="29">
        <v>5.0</v>
      </c>
      <c r="D18" s="68"/>
      <c r="E18" s="31">
        <v>5.0</v>
      </c>
      <c r="F18" s="22"/>
      <c r="G18" s="33">
        <v>5.0</v>
      </c>
      <c r="H18" s="24"/>
      <c r="I18" s="36" t="s">
        <v>35</v>
      </c>
      <c r="J18" s="26" t="s">
        <v>0</v>
      </c>
      <c r="K18" s="2"/>
      <c r="V18" s="2"/>
      <c r="W18" s="2"/>
      <c r="X18" s="2"/>
      <c r="Y18" s="2"/>
      <c r="Z18" s="2"/>
    </row>
    <row r="19">
      <c r="A19" s="27">
        <v>6.0</v>
      </c>
      <c r="B19" s="18"/>
      <c r="C19" s="29">
        <v>6.0</v>
      </c>
      <c r="D19" s="20"/>
      <c r="E19" s="31">
        <v>6.0</v>
      </c>
      <c r="F19" s="22"/>
      <c r="G19" s="33">
        <v>6.0</v>
      </c>
      <c r="H19" s="24"/>
      <c r="I19" s="36" t="s">
        <v>36</v>
      </c>
      <c r="J19" s="26" t="s">
        <v>0</v>
      </c>
      <c r="K19" s="2"/>
      <c r="V19" s="2"/>
      <c r="W19" s="2"/>
      <c r="X19" s="2"/>
      <c r="Y19" s="2"/>
      <c r="Z19" s="2"/>
    </row>
    <row r="20">
      <c r="A20" s="27">
        <v>7.0</v>
      </c>
      <c r="B20" s="18"/>
      <c r="C20" s="29">
        <v>7.0</v>
      </c>
      <c r="D20" s="20"/>
      <c r="E20" s="31">
        <v>7.0</v>
      </c>
      <c r="F20" s="22"/>
      <c r="G20" s="33">
        <v>7.0</v>
      </c>
      <c r="H20" s="24"/>
      <c r="I20" s="36" t="s">
        <v>37</v>
      </c>
      <c r="J20" s="26" t="s">
        <v>0</v>
      </c>
      <c r="K20" s="2"/>
      <c r="V20" s="2"/>
      <c r="W20" s="2"/>
      <c r="X20" s="2"/>
      <c r="Y20" s="2"/>
      <c r="Z20" s="2"/>
    </row>
    <row r="21">
      <c r="A21" s="27">
        <v>8.0</v>
      </c>
      <c r="B21" s="18"/>
      <c r="C21" s="29">
        <v>8.0</v>
      </c>
      <c r="D21" s="20"/>
      <c r="E21" s="31">
        <v>8.0</v>
      </c>
      <c r="F21" s="22"/>
      <c r="G21" s="33">
        <v>8.0</v>
      </c>
      <c r="H21" s="24"/>
      <c r="I21" s="36" t="s">
        <v>38</v>
      </c>
      <c r="J21" s="26" t="s">
        <v>0</v>
      </c>
      <c r="K21" s="2"/>
      <c r="V21" s="2"/>
      <c r="W21" s="2"/>
      <c r="X21" s="2"/>
      <c r="Y21" s="2"/>
      <c r="Z21" s="2"/>
    </row>
    <row r="22">
      <c r="A22" s="27">
        <v>9.0</v>
      </c>
      <c r="B22" s="18" t="s">
        <v>0</v>
      </c>
      <c r="C22" s="29">
        <v>9.0</v>
      </c>
      <c r="D22" s="20"/>
      <c r="E22" s="31">
        <v>9.0</v>
      </c>
      <c r="F22" s="22"/>
      <c r="G22" s="33">
        <v>9.0</v>
      </c>
      <c r="H22" s="24"/>
      <c r="I22" s="36" t="s">
        <v>39</v>
      </c>
      <c r="J22" s="26" t="s">
        <v>0</v>
      </c>
      <c r="K22" s="2"/>
      <c r="L22" s="2"/>
      <c r="M22" s="2"/>
      <c r="N22" s="2"/>
      <c r="O22" s="2"/>
      <c r="P22" s="2"/>
      <c r="Q22" s="2" t="s">
        <v>0</v>
      </c>
      <c r="R22" s="2"/>
      <c r="S22" s="2"/>
      <c r="T22" s="2"/>
      <c r="U22" s="2"/>
      <c r="V22" s="2"/>
      <c r="W22" s="2"/>
      <c r="X22" s="2"/>
      <c r="Y22" s="2"/>
      <c r="Z22" s="2"/>
    </row>
    <row r="23">
      <c r="A23" s="27">
        <v>10.0</v>
      </c>
      <c r="B23" s="18" t="s">
        <v>0</v>
      </c>
      <c r="C23" s="29">
        <v>10.0</v>
      </c>
      <c r="D23" s="20"/>
      <c r="E23" s="31">
        <v>10.0</v>
      </c>
      <c r="F23" s="22"/>
      <c r="G23" s="33">
        <v>10.0</v>
      </c>
      <c r="H23" s="24"/>
      <c r="I23" s="40">
        <v>10.0</v>
      </c>
      <c r="J23" s="40" t="s">
        <v>0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>
      <c r="A24" s="27">
        <v>11.0</v>
      </c>
      <c r="B24" s="18"/>
      <c r="C24" s="29">
        <v>11.0</v>
      </c>
      <c r="D24" s="20"/>
      <c r="E24" s="31">
        <v>11.0</v>
      </c>
      <c r="F24" s="22"/>
      <c r="G24" s="33">
        <v>11.0</v>
      </c>
      <c r="H24" s="24"/>
      <c r="I24" s="40">
        <v>11.0</v>
      </c>
      <c r="J24" s="40" t="s">
        <v>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>
      <c r="A25" s="27">
        <v>12.0</v>
      </c>
      <c r="B25" s="18"/>
      <c r="C25" s="29">
        <v>12.0</v>
      </c>
      <c r="D25" s="20"/>
      <c r="E25" s="31">
        <v>12.0</v>
      </c>
      <c r="F25" s="22"/>
      <c r="G25" s="33">
        <v>12.0</v>
      </c>
      <c r="H25" s="24"/>
      <c r="I25" s="40">
        <v>12.0</v>
      </c>
      <c r="J25" s="40" t="s">
        <v>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27">
        <v>13.0</v>
      </c>
      <c r="B26" s="18"/>
      <c r="C26" s="29">
        <v>13.0</v>
      </c>
      <c r="D26" s="20" t="s">
        <v>0</v>
      </c>
      <c r="E26" s="31">
        <v>13.0</v>
      </c>
      <c r="F26" s="22"/>
      <c r="G26" s="33">
        <v>13.0</v>
      </c>
      <c r="H26" s="24"/>
      <c r="I26" s="41"/>
      <c r="J26" s="26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27">
        <v>14.0</v>
      </c>
      <c r="B27" s="18"/>
      <c r="C27" s="29">
        <v>14.0</v>
      </c>
      <c r="D27" s="20"/>
      <c r="E27" s="31">
        <v>14.0</v>
      </c>
      <c r="F27" s="22"/>
      <c r="G27" s="33">
        <v>14.0</v>
      </c>
      <c r="H27" s="24"/>
      <c r="I27" s="41"/>
      <c r="J27" s="26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27">
        <v>15.0</v>
      </c>
      <c r="B28" s="18"/>
      <c r="C28" s="29">
        <v>15.0</v>
      </c>
      <c r="D28" s="20"/>
      <c r="E28" s="31">
        <v>15.0</v>
      </c>
      <c r="F28" s="22"/>
      <c r="G28" s="33">
        <v>15.0</v>
      </c>
      <c r="H28" s="24"/>
      <c r="I28" s="41"/>
      <c r="J28" s="26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>
      <c r="A29" s="27">
        <v>16.0</v>
      </c>
      <c r="B29" s="18"/>
      <c r="C29" s="29">
        <v>16.0</v>
      </c>
      <c r="D29" s="20"/>
      <c r="E29" s="31">
        <v>16.0</v>
      </c>
      <c r="F29" s="22"/>
      <c r="G29" s="33">
        <v>16.0</v>
      </c>
      <c r="H29" s="24"/>
      <c r="I29" s="26"/>
      <c r="J29" s="26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>
      <c r="A30" s="27">
        <v>17.0</v>
      </c>
      <c r="B30" s="18"/>
      <c r="C30" s="29">
        <v>17.0</v>
      </c>
      <c r="D30" s="20" t="s">
        <v>0</v>
      </c>
      <c r="E30" s="31">
        <v>17.0</v>
      </c>
      <c r="F30" s="22"/>
      <c r="G30" s="33">
        <v>17.0</v>
      </c>
      <c r="H30" s="24"/>
      <c r="I30" s="26"/>
      <c r="J30" s="26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>
      <c r="A31" s="27">
        <v>18.0</v>
      </c>
      <c r="B31" s="18"/>
      <c r="C31" s="29">
        <v>18.0</v>
      </c>
      <c r="D31" s="20"/>
      <c r="E31" s="31">
        <v>18.0</v>
      </c>
      <c r="F31" s="22" t="s">
        <v>0</v>
      </c>
      <c r="G31" s="33">
        <v>18.0</v>
      </c>
      <c r="H31" s="24"/>
      <c r="I31" s="26"/>
      <c r="J31" s="26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>
      <c r="A32" s="27">
        <v>19.0</v>
      </c>
      <c r="B32" s="18"/>
      <c r="C32" s="29">
        <v>19.0</v>
      </c>
      <c r="D32" s="20" t="s">
        <v>0</v>
      </c>
      <c r="E32" s="31">
        <v>19.0</v>
      </c>
      <c r="F32" s="22" t="s">
        <v>0</v>
      </c>
      <c r="G32" s="33">
        <v>19.0</v>
      </c>
      <c r="H32" s="24"/>
      <c r="I32" s="26"/>
      <c r="J32" s="26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42" t="s">
        <v>0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>
      <c r="A64" s="43" t="s">
        <v>40</v>
      </c>
      <c r="B64" s="4" t="s">
        <v>2</v>
      </c>
      <c r="C64" s="4" t="s">
        <v>3</v>
      </c>
      <c r="D64" s="4" t="s">
        <v>4</v>
      </c>
      <c r="E64" s="4" t="s">
        <v>5</v>
      </c>
      <c r="F64" s="4" t="s">
        <v>6</v>
      </c>
      <c r="G64" s="4" t="s">
        <v>7</v>
      </c>
      <c r="H64" s="4" t="s">
        <v>8</v>
      </c>
      <c r="I64" s="4" t="s">
        <v>9</v>
      </c>
      <c r="J64" s="4" t="s">
        <v>10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5"/>
      <c r="B65" s="4" t="s">
        <v>1</v>
      </c>
      <c r="C65" s="4" t="s">
        <v>1</v>
      </c>
      <c r="D65" s="4" t="s">
        <v>1</v>
      </c>
      <c r="E65" s="4" t="s">
        <v>1</v>
      </c>
      <c r="F65" s="5"/>
      <c r="G65" s="5"/>
      <c r="H65" s="5"/>
      <c r="I65" s="5"/>
      <c r="J65" s="5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>
      <c r="A66" s="6" t="s">
        <v>11</v>
      </c>
      <c r="B66" s="10">
        <v>5.0</v>
      </c>
      <c r="C66" s="10">
        <v>3.0</v>
      </c>
      <c r="D66" s="10">
        <v>6.0</v>
      </c>
      <c r="E66" s="10">
        <v>7.0</v>
      </c>
      <c r="F66" s="4" t="s">
        <v>0</v>
      </c>
      <c r="G66" s="8">
        <f t="shared" ref="G66:G68" si="3">SUM(B66:F66)</f>
        <v>21</v>
      </c>
      <c r="H66" s="4" t="s">
        <v>12</v>
      </c>
      <c r="I66" s="9">
        <f t="shared" ref="I66:I67" si="4">G67/G66</f>
        <v>0.9047619048</v>
      </c>
      <c r="J66" s="9">
        <v>0.8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>
      <c r="A67" s="6" t="s">
        <v>13</v>
      </c>
      <c r="B67" s="10">
        <v>5.0</v>
      </c>
      <c r="C67" s="10">
        <v>5.0</v>
      </c>
      <c r="D67" s="10">
        <v>6.0</v>
      </c>
      <c r="E67" s="10">
        <v>2.0</v>
      </c>
      <c r="F67" s="10">
        <v>1.0</v>
      </c>
      <c r="G67" s="8">
        <f t="shared" si="3"/>
        <v>19</v>
      </c>
      <c r="H67" s="4" t="s">
        <v>14</v>
      </c>
      <c r="I67" s="9">
        <f t="shared" si="4"/>
        <v>0.7894736842</v>
      </c>
      <c r="J67" s="9">
        <v>0.8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>
      <c r="A68" s="6" t="s">
        <v>15</v>
      </c>
      <c r="B68" s="10">
        <v>6.0</v>
      </c>
      <c r="C68" s="10">
        <v>3.0</v>
      </c>
      <c r="D68" s="10">
        <v>2.0</v>
      </c>
      <c r="E68" s="10">
        <v>4.0</v>
      </c>
      <c r="F68" s="4" t="s">
        <v>0</v>
      </c>
      <c r="G68" s="8">
        <f t="shared" si="3"/>
        <v>15</v>
      </c>
      <c r="H68" s="4" t="s">
        <v>16</v>
      </c>
      <c r="I68" s="9">
        <f>G68/G66</f>
        <v>0.7142857143</v>
      </c>
      <c r="J68" s="9">
        <v>0.5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>
      <c r="A69" s="6" t="s">
        <v>17</v>
      </c>
      <c r="B69" s="5"/>
      <c r="C69" s="5"/>
      <c r="D69" s="4" t="s">
        <v>0</v>
      </c>
      <c r="E69" s="4" t="s">
        <v>0</v>
      </c>
      <c r="F69" s="5"/>
      <c r="G69" s="8">
        <v>0.0</v>
      </c>
      <c r="H69" s="4" t="s">
        <v>18</v>
      </c>
      <c r="I69" s="12">
        <f>G70/G71</f>
        <v>0.02059925094</v>
      </c>
      <c r="J69" s="9">
        <v>0.03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>
      <c r="A70" s="6" t="s">
        <v>19</v>
      </c>
      <c r="B70" s="10">
        <v>1.5</v>
      </c>
      <c r="C70" s="10">
        <v>2.0</v>
      </c>
      <c r="D70" s="5"/>
      <c r="E70" s="10">
        <v>2.0</v>
      </c>
      <c r="F70" s="5"/>
      <c r="G70" s="8">
        <f>SUM(B70:F70)</f>
        <v>5.5</v>
      </c>
      <c r="H70" s="4" t="s">
        <v>0</v>
      </c>
      <c r="I70" s="4" t="s">
        <v>0</v>
      </c>
      <c r="J70" s="13">
        <v>0.04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>
      <c r="A71" s="6" t="s">
        <v>20</v>
      </c>
      <c r="B71" s="10">
        <v>262.0</v>
      </c>
      <c r="C71" s="10">
        <v>263.0</v>
      </c>
      <c r="D71" s="10">
        <v>265.0</v>
      </c>
      <c r="E71" s="10">
        <v>267.0</v>
      </c>
      <c r="F71" s="5"/>
      <c r="G71" s="10">
        <v>267.0</v>
      </c>
      <c r="H71" s="4" t="s">
        <v>21</v>
      </c>
      <c r="I71" s="10">
        <v>0.0</v>
      </c>
      <c r="J71" s="10">
        <v>5.0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>
      <c r="A72" s="6" t="s">
        <v>22</v>
      </c>
      <c r="B72" s="10">
        <v>4.5</v>
      </c>
      <c r="C72" s="10">
        <v>1.0</v>
      </c>
      <c r="D72" s="10">
        <v>2.0</v>
      </c>
      <c r="E72" s="10">
        <v>2.0</v>
      </c>
      <c r="F72" s="5"/>
      <c r="G72" s="8">
        <v>9.5</v>
      </c>
      <c r="H72" s="4" t="s">
        <v>0</v>
      </c>
      <c r="I72" s="4" t="s">
        <v>0</v>
      </c>
      <c r="J72" s="5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>
      <c r="A73" s="6" t="s">
        <v>23</v>
      </c>
      <c r="B73" s="5"/>
      <c r="C73" s="5"/>
      <c r="D73" s="5"/>
      <c r="E73" s="5"/>
      <c r="F73" s="5"/>
      <c r="G73" s="4" t="s">
        <v>0</v>
      </c>
      <c r="H73" s="4" t="s">
        <v>0</v>
      </c>
      <c r="I73" s="4" t="s">
        <v>0</v>
      </c>
      <c r="J73" s="4" t="s">
        <v>0</v>
      </c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>
      <c r="A74" s="5" t="s">
        <v>41</v>
      </c>
      <c r="B74" s="11">
        <v>5.0</v>
      </c>
      <c r="C74" s="11">
        <v>4.0</v>
      </c>
      <c r="D74" s="11">
        <v>5.0</v>
      </c>
      <c r="E74" s="5" t="s">
        <v>0</v>
      </c>
      <c r="F74" s="5"/>
      <c r="G74" s="11">
        <f t="shared" ref="G74:G75" si="5">SUM(B74:F74)</f>
        <v>14</v>
      </c>
      <c r="H74" s="5" t="s">
        <v>0</v>
      </c>
      <c r="I74" s="5" t="s">
        <v>0</v>
      </c>
      <c r="J74" s="5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>
      <c r="A75" s="5" t="s">
        <v>42</v>
      </c>
      <c r="B75" s="5" t="s">
        <v>0</v>
      </c>
      <c r="C75" s="11">
        <v>1.0</v>
      </c>
      <c r="D75" s="11">
        <v>4.0</v>
      </c>
      <c r="E75" s="5" t="s">
        <v>0</v>
      </c>
      <c r="F75" s="5" t="s">
        <v>0</v>
      </c>
      <c r="G75" s="11">
        <f t="shared" si="5"/>
        <v>5</v>
      </c>
      <c r="H75" s="5" t="s">
        <v>0</v>
      </c>
      <c r="I75" s="5" t="s">
        <v>0</v>
      </c>
      <c r="J75" s="5" t="s">
        <v>0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2"/>
      <c r="B76" s="2"/>
      <c r="C76" s="2"/>
      <c r="D76" s="2"/>
      <c r="E76" s="2"/>
      <c r="F76" s="2" t="s">
        <v>0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>
      <c r="A77" s="18" t="s">
        <v>24</v>
      </c>
      <c r="B77" s="18"/>
      <c r="C77" s="20" t="s">
        <v>25</v>
      </c>
      <c r="D77" s="20"/>
      <c r="E77" s="22" t="s">
        <v>26</v>
      </c>
      <c r="F77" s="22" t="s">
        <v>0</v>
      </c>
      <c r="G77" s="24" t="s">
        <v>27</v>
      </c>
      <c r="H77" s="24"/>
      <c r="I77" s="26" t="s">
        <v>28</v>
      </c>
      <c r="J77" s="26"/>
      <c r="K77" s="2"/>
      <c r="L77" s="2"/>
      <c r="M77" s="44" t="s">
        <v>43</v>
      </c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27">
        <v>1.0</v>
      </c>
      <c r="B78" s="18" t="s">
        <v>44</v>
      </c>
      <c r="C78" s="29">
        <v>1.0</v>
      </c>
      <c r="D78" s="45" t="s">
        <v>45</v>
      </c>
      <c r="E78" s="31">
        <v>1.0</v>
      </c>
      <c r="F78" s="22" t="s">
        <v>46</v>
      </c>
      <c r="G78" s="33">
        <v>1.0</v>
      </c>
      <c r="H78" s="24" t="s">
        <v>47</v>
      </c>
      <c r="I78" s="36" t="s">
        <v>29</v>
      </c>
      <c r="J78" s="26" t="s">
        <v>48</v>
      </c>
      <c r="K78" s="2"/>
      <c r="L78" s="2"/>
      <c r="M78" s="46" t="s">
        <v>40</v>
      </c>
      <c r="N78" s="47" t="s">
        <v>2</v>
      </c>
      <c r="O78" s="47" t="s">
        <v>3</v>
      </c>
      <c r="P78" s="47" t="s">
        <v>4</v>
      </c>
      <c r="Q78" s="47" t="s">
        <v>5</v>
      </c>
      <c r="R78" s="47" t="s">
        <v>6</v>
      </c>
      <c r="S78" s="47" t="s">
        <v>7</v>
      </c>
      <c r="T78" s="47" t="s">
        <v>8</v>
      </c>
      <c r="U78" s="47" t="s">
        <v>9</v>
      </c>
      <c r="V78" s="47" t="s">
        <v>10</v>
      </c>
      <c r="W78" s="2"/>
      <c r="X78" s="2"/>
      <c r="Y78" s="2"/>
      <c r="Z78" s="2"/>
    </row>
    <row r="79">
      <c r="A79" s="27">
        <v>2.0</v>
      </c>
      <c r="B79" s="18" t="s">
        <v>49</v>
      </c>
      <c r="C79" s="29">
        <v>2.0</v>
      </c>
      <c r="D79" s="20" t="s">
        <v>50</v>
      </c>
      <c r="E79" s="31">
        <v>2.0</v>
      </c>
      <c r="F79" s="22" t="s">
        <v>51</v>
      </c>
      <c r="G79" s="33">
        <v>2.0</v>
      </c>
      <c r="H79" s="24"/>
      <c r="I79" s="36" t="s">
        <v>31</v>
      </c>
      <c r="J79" s="26" t="s">
        <v>52</v>
      </c>
      <c r="K79" s="2"/>
      <c r="L79" s="2"/>
      <c r="M79" s="18"/>
      <c r="N79" s="47" t="s">
        <v>1</v>
      </c>
      <c r="O79" s="47" t="s">
        <v>1</v>
      </c>
      <c r="P79" s="47" t="s">
        <v>1</v>
      </c>
      <c r="Q79" s="47" t="s">
        <v>1</v>
      </c>
      <c r="R79" s="18"/>
      <c r="S79" s="18"/>
      <c r="T79" s="18"/>
      <c r="U79" s="18"/>
      <c r="V79" s="18"/>
      <c r="W79" s="2"/>
      <c r="X79" s="2"/>
      <c r="Y79" s="2"/>
      <c r="Z79" s="2"/>
    </row>
    <row r="80">
      <c r="A80" s="27">
        <v>3.0</v>
      </c>
      <c r="B80" s="18" t="s">
        <v>53</v>
      </c>
      <c r="C80" s="29">
        <v>3.0</v>
      </c>
      <c r="D80" s="20" t="s">
        <v>54</v>
      </c>
      <c r="E80" s="31">
        <v>3.0</v>
      </c>
      <c r="F80" s="22" t="s">
        <v>55</v>
      </c>
      <c r="G80" s="33">
        <v>3.0</v>
      </c>
      <c r="H80" s="24" t="s">
        <v>0</v>
      </c>
      <c r="I80" s="36" t="s">
        <v>33</v>
      </c>
      <c r="J80" s="26" t="s">
        <v>56</v>
      </c>
      <c r="K80" s="2"/>
      <c r="L80" s="2"/>
      <c r="M80" s="48" t="s">
        <v>11</v>
      </c>
      <c r="N80" s="49">
        <v>1.0</v>
      </c>
      <c r="O80" s="49">
        <v>4.0</v>
      </c>
      <c r="P80" s="49">
        <v>9.0</v>
      </c>
      <c r="Q80" s="49">
        <v>4.0</v>
      </c>
      <c r="R80" s="47" t="s">
        <v>0</v>
      </c>
      <c r="S80" s="50">
        <v>16.0</v>
      </c>
      <c r="T80" s="47" t="s">
        <v>12</v>
      </c>
      <c r="U80" s="51">
        <f t="shared" ref="U80:U81" si="6">S81/S80</f>
        <v>1</v>
      </c>
      <c r="V80" s="51">
        <v>0.8</v>
      </c>
      <c r="W80" s="2"/>
      <c r="X80" s="2"/>
      <c r="Y80" s="2"/>
      <c r="Z80" s="2"/>
    </row>
    <row r="81">
      <c r="A81" s="27">
        <v>4.0</v>
      </c>
      <c r="B81" s="18" t="s">
        <v>57</v>
      </c>
      <c r="C81" s="29">
        <v>4.0</v>
      </c>
      <c r="D81" s="20" t="s">
        <v>58</v>
      </c>
      <c r="E81" s="31">
        <v>4.0</v>
      </c>
      <c r="F81" s="22" t="s">
        <v>59</v>
      </c>
      <c r="G81" s="33">
        <v>4.0</v>
      </c>
      <c r="H81" s="24" t="s">
        <v>0</v>
      </c>
      <c r="I81" s="36" t="s">
        <v>34</v>
      </c>
      <c r="J81" s="26" t="s">
        <v>60</v>
      </c>
      <c r="K81" s="2"/>
      <c r="L81" s="2"/>
      <c r="M81" s="48" t="s">
        <v>13</v>
      </c>
      <c r="N81" s="49">
        <v>1.0</v>
      </c>
      <c r="O81" s="49">
        <v>1.0</v>
      </c>
      <c r="P81" s="49">
        <v>6.0</v>
      </c>
      <c r="Q81" s="49">
        <v>8.0</v>
      </c>
      <c r="R81" s="47" t="s">
        <v>0</v>
      </c>
      <c r="S81" s="50">
        <v>16.0</v>
      </c>
      <c r="T81" s="47" t="s">
        <v>14</v>
      </c>
      <c r="U81" s="51">
        <f t="shared" si="6"/>
        <v>0.875</v>
      </c>
      <c r="V81" s="51">
        <v>0.8</v>
      </c>
      <c r="W81" s="2"/>
      <c r="X81" s="2"/>
      <c r="Y81" s="2"/>
      <c r="Z81" s="2"/>
    </row>
    <row r="82">
      <c r="A82" s="27">
        <v>5.0</v>
      </c>
      <c r="B82" s="18"/>
      <c r="C82" s="29">
        <v>5.0</v>
      </c>
      <c r="D82" s="20" t="s">
        <v>61</v>
      </c>
      <c r="E82" s="31">
        <v>5.0</v>
      </c>
      <c r="F82" s="22" t="s">
        <v>62</v>
      </c>
      <c r="G82" s="33">
        <v>5.0</v>
      </c>
      <c r="H82" s="24" t="s">
        <v>0</v>
      </c>
      <c r="I82" s="36" t="s">
        <v>35</v>
      </c>
      <c r="J82" s="26" t="s">
        <v>63</v>
      </c>
      <c r="K82" s="2"/>
      <c r="L82" s="2"/>
      <c r="M82" s="48" t="s">
        <v>15</v>
      </c>
      <c r="N82" s="49">
        <v>6.0</v>
      </c>
      <c r="O82" s="49">
        <v>2.0</v>
      </c>
      <c r="P82" s="49">
        <v>1.0</v>
      </c>
      <c r="Q82" s="49">
        <v>5.0</v>
      </c>
      <c r="R82" s="47" t="s">
        <v>0</v>
      </c>
      <c r="S82" s="50">
        <v>14.0</v>
      </c>
      <c r="T82" s="47" t="s">
        <v>16</v>
      </c>
      <c r="U82" s="51">
        <f>S82/S80</f>
        <v>0.875</v>
      </c>
      <c r="V82" s="51">
        <v>0.5</v>
      </c>
      <c r="W82" s="2"/>
      <c r="X82" s="2"/>
      <c r="Y82" s="2"/>
      <c r="Z82" s="2"/>
    </row>
    <row r="83">
      <c r="A83" s="27">
        <v>6.0</v>
      </c>
      <c r="B83" s="18"/>
      <c r="C83" s="29">
        <v>6.0</v>
      </c>
      <c r="D83" s="20" t="s">
        <v>64</v>
      </c>
      <c r="E83" s="31">
        <v>6.0</v>
      </c>
      <c r="F83" s="22" t="s">
        <v>65</v>
      </c>
      <c r="G83" s="33">
        <v>6.0</v>
      </c>
      <c r="H83" s="24"/>
      <c r="I83" s="36" t="s">
        <v>36</v>
      </c>
      <c r="J83" s="26" t="s">
        <v>66</v>
      </c>
      <c r="K83" s="2"/>
      <c r="L83" s="2"/>
      <c r="M83" s="48" t="s">
        <v>17</v>
      </c>
      <c r="N83" s="49">
        <v>1.0</v>
      </c>
      <c r="O83" s="47" t="s">
        <v>0</v>
      </c>
      <c r="P83" s="18"/>
      <c r="Q83" s="47" t="s">
        <v>0</v>
      </c>
      <c r="R83" s="18"/>
      <c r="S83" s="50">
        <v>1.0</v>
      </c>
      <c r="T83" s="47" t="s">
        <v>18</v>
      </c>
      <c r="U83" s="52">
        <f>S84/S85</f>
        <v>0.01680672269</v>
      </c>
      <c r="V83" s="51">
        <v>0.03</v>
      </c>
      <c r="W83" s="2"/>
      <c r="X83" s="2"/>
      <c r="Y83" s="2"/>
      <c r="Z83" s="2"/>
    </row>
    <row r="84">
      <c r="A84" s="27">
        <v>7.0</v>
      </c>
      <c r="B84" s="18"/>
      <c r="C84" s="29">
        <v>7.0</v>
      </c>
      <c r="D84" s="20" t="s">
        <v>67</v>
      </c>
      <c r="E84" s="31">
        <v>7.0</v>
      </c>
      <c r="F84" s="22" t="s">
        <v>68</v>
      </c>
      <c r="G84" s="33">
        <v>7.0</v>
      </c>
      <c r="H84" s="24"/>
      <c r="I84" s="36" t="s">
        <v>37</v>
      </c>
      <c r="J84" s="26" t="s">
        <v>69</v>
      </c>
      <c r="K84" s="2"/>
      <c r="L84" s="2"/>
      <c r="M84" s="48" t="s">
        <v>19</v>
      </c>
      <c r="N84" s="49">
        <v>2.0</v>
      </c>
      <c r="O84" s="49">
        <v>1.0</v>
      </c>
      <c r="P84" s="47" t="s">
        <v>0</v>
      </c>
      <c r="Q84" s="49">
        <v>1.0</v>
      </c>
      <c r="R84" s="47" t="s">
        <v>0</v>
      </c>
      <c r="S84" s="50">
        <v>4.0</v>
      </c>
      <c r="T84" s="47" t="s">
        <v>70</v>
      </c>
      <c r="U84" s="53">
        <f>S86/S85</f>
        <v>0.04201680672</v>
      </c>
      <c r="V84" s="54">
        <v>0.04</v>
      </c>
      <c r="W84" s="2"/>
      <c r="X84" s="2"/>
      <c r="Y84" s="2"/>
      <c r="Z84" s="2"/>
    </row>
    <row r="85">
      <c r="A85" s="27">
        <v>8.0</v>
      </c>
      <c r="B85" s="18"/>
      <c r="C85" s="29">
        <v>8.0</v>
      </c>
      <c r="D85" s="20"/>
      <c r="E85" s="31">
        <v>8.0</v>
      </c>
      <c r="F85" s="22" t="s">
        <v>71</v>
      </c>
      <c r="G85" s="33">
        <v>8.0</v>
      </c>
      <c r="H85" s="24"/>
      <c r="I85" s="36" t="s">
        <v>38</v>
      </c>
      <c r="J85" s="26" t="s">
        <v>72</v>
      </c>
      <c r="K85" s="2"/>
      <c r="L85" s="2"/>
      <c r="M85" s="48" t="s">
        <v>20</v>
      </c>
      <c r="N85" s="49">
        <v>232.0</v>
      </c>
      <c r="O85" s="49">
        <v>233.0</v>
      </c>
      <c r="P85" s="49">
        <v>234.0</v>
      </c>
      <c r="Q85" s="49">
        <v>238.0</v>
      </c>
      <c r="R85" s="47" t="s">
        <v>0</v>
      </c>
      <c r="S85" s="49">
        <v>238.0</v>
      </c>
      <c r="T85" s="47" t="s">
        <v>21</v>
      </c>
      <c r="U85" s="49">
        <v>4.0</v>
      </c>
      <c r="V85" s="49">
        <v>5.0</v>
      </c>
      <c r="W85" s="2"/>
      <c r="X85" s="2"/>
      <c r="Y85" s="2"/>
      <c r="Z85" s="2"/>
    </row>
    <row r="86">
      <c r="A86" s="27">
        <v>9.0</v>
      </c>
      <c r="B86" s="18"/>
      <c r="C86" s="29">
        <v>9.0</v>
      </c>
      <c r="D86" s="20"/>
      <c r="E86" s="31">
        <v>9.0</v>
      </c>
      <c r="F86" s="22" t="s">
        <v>73</v>
      </c>
      <c r="G86" s="33">
        <v>9.0</v>
      </c>
      <c r="H86" s="24"/>
      <c r="I86" s="36" t="s">
        <v>39</v>
      </c>
      <c r="J86" s="26" t="s">
        <v>74</v>
      </c>
      <c r="K86" s="2"/>
      <c r="L86" s="2"/>
      <c r="M86" s="48" t="s">
        <v>22</v>
      </c>
      <c r="N86" s="49">
        <v>4.0</v>
      </c>
      <c r="O86" s="49">
        <v>1.0</v>
      </c>
      <c r="P86" s="49">
        <v>1.0</v>
      </c>
      <c r="Q86" s="49">
        <v>4.0</v>
      </c>
      <c r="R86" s="47" t="s">
        <v>0</v>
      </c>
      <c r="S86" s="50">
        <v>10.0</v>
      </c>
      <c r="T86" s="47" t="s">
        <v>75</v>
      </c>
      <c r="U86" s="18"/>
      <c r="V86" s="18"/>
      <c r="W86" s="2"/>
      <c r="X86" s="2"/>
      <c r="Y86" s="2"/>
      <c r="Z86" s="2"/>
    </row>
    <row r="87">
      <c r="A87" s="27">
        <v>10.0</v>
      </c>
      <c r="B87" s="18" t="s">
        <v>0</v>
      </c>
      <c r="C87" s="29">
        <v>10.0</v>
      </c>
      <c r="D87" s="20"/>
      <c r="E87" s="31">
        <v>10.0</v>
      </c>
      <c r="F87" s="22" t="s">
        <v>76</v>
      </c>
      <c r="G87" s="33">
        <v>10.0</v>
      </c>
      <c r="H87" s="24"/>
      <c r="I87" s="40">
        <v>10.0</v>
      </c>
      <c r="J87" s="26"/>
      <c r="K87" s="2"/>
      <c r="L87" s="2"/>
      <c r="M87" s="48" t="s">
        <v>23</v>
      </c>
      <c r="N87" s="51">
        <v>0.43</v>
      </c>
      <c r="O87" s="51">
        <v>0.43</v>
      </c>
      <c r="P87" s="51">
        <v>0.43</v>
      </c>
      <c r="Q87" s="51">
        <v>0.43</v>
      </c>
      <c r="R87" s="55" t="s">
        <v>0</v>
      </c>
      <c r="S87" s="55" t="s">
        <v>0</v>
      </c>
      <c r="T87" s="18"/>
      <c r="U87" s="18"/>
      <c r="V87" s="18"/>
      <c r="W87" s="2"/>
      <c r="X87" s="2"/>
      <c r="Y87" s="2"/>
      <c r="Z87" s="2"/>
    </row>
    <row r="88">
      <c r="A88" s="27">
        <v>11.0</v>
      </c>
      <c r="B88" s="18" t="s">
        <v>0</v>
      </c>
      <c r="C88" s="29">
        <v>11.0</v>
      </c>
      <c r="D88" s="20"/>
      <c r="E88" s="31">
        <v>11.0</v>
      </c>
      <c r="F88" s="22" t="s">
        <v>77</v>
      </c>
      <c r="G88" s="33">
        <v>11.0</v>
      </c>
      <c r="H88" s="24"/>
      <c r="I88" s="40">
        <v>11.0</v>
      </c>
      <c r="J88" s="26"/>
      <c r="K88" s="2"/>
      <c r="L88" s="2"/>
      <c r="M88" s="18" t="s">
        <v>41</v>
      </c>
      <c r="N88" s="56">
        <v>5.0</v>
      </c>
      <c r="O88" s="56">
        <v>5.0</v>
      </c>
      <c r="P88" s="56">
        <v>7.0</v>
      </c>
      <c r="Q88" s="56">
        <v>3.0</v>
      </c>
      <c r="R88" s="18" t="s">
        <v>0</v>
      </c>
      <c r="S88" s="56">
        <v>6.0</v>
      </c>
      <c r="T88" s="18"/>
      <c r="U88" s="18"/>
      <c r="V88" s="18"/>
      <c r="W88" s="2"/>
      <c r="X88" s="2"/>
      <c r="Y88" s="2"/>
      <c r="Z88" s="2"/>
    </row>
    <row r="89">
      <c r="A89" s="27">
        <v>12.0</v>
      </c>
      <c r="B89" s="18"/>
      <c r="C89" s="29">
        <v>12.0</v>
      </c>
      <c r="D89" s="20" t="s">
        <v>0</v>
      </c>
      <c r="E89" s="31">
        <v>12.0</v>
      </c>
      <c r="F89" s="22" t="s">
        <v>78</v>
      </c>
      <c r="G89" s="33">
        <v>12.0</v>
      </c>
      <c r="H89" s="24"/>
      <c r="I89" s="57">
        <v>0.12</v>
      </c>
      <c r="J89" s="41"/>
      <c r="K89" s="2"/>
      <c r="L89" s="2"/>
      <c r="M89" s="18" t="s">
        <v>42</v>
      </c>
      <c r="N89" s="18" t="s">
        <v>0</v>
      </c>
      <c r="O89" s="56">
        <v>4.0</v>
      </c>
      <c r="P89" s="56">
        <v>4.0</v>
      </c>
      <c r="Q89" s="18" t="s">
        <v>0</v>
      </c>
      <c r="R89" s="18"/>
      <c r="S89" s="18"/>
      <c r="T89" s="18"/>
      <c r="U89" s="18"/>
      <c r="V89" s="18"/>
      <c r="W89" s="2"/>
      <c r="X89" s="2"/>
      <c r="Y89" s="2"/>
      <c r="Z89" s="2"/>
    </row>
    <row r="90">
      <c r="A90" s="27">
        <v>13.0</v>
      </c>
      <c r="B90" s="18"/>
      <c r="C90" s="29">
        <v>13.0</v>
      </c>
      <c r="D90" s="20" t="s">
        <v>0</v>
      </c>
      <c r="E90" s="31">
        <v>13.0</v>
      </c>
      <c r="F90" s="22" t="s">
        <v>79</v>
      </c>
      <c r="G90" s="33">
        <v>13.0</v>
      </c>
      <c r="H90" s="24"/>
      <c r="I90" s="41"/>
      <c r="J90" s="41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27">
        <v>14.0</v>
      </c>
      <c r="B91" s="18"/>
      <c r="C91" s="29">
        <v>14.0</v>
      </c>
      <c r="D91" s="20" t="s">
        <v>0</v>
      </c>
      <c r="E91" s="31">
        <v>14.0</v>
      </c>
      <c r="F91" s="22" t="s">
        <v>80</v>
      </c>
      <c r="G91" s="33">
        <v>14.0</v>
      </c>
      <c r="H91" s="24"/>
      <c r="I91" s="41"/>
      <c r="J91" s="41"/>
      <c r="K91" s="2"/>
      <c r="L91" s="2"/>
      <c r="M91" s="58" t="s">
        <v>81</v>
      </c>
      <c r="N91" s="26" t="s">
        <v>82</v>
      </c>
      <c r="O91" s="23" t="s">
        <v>83</v>
      </c>
      <c r="P91" s="59" t="s">
        <v>84</v>
      </c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27">
        <v>15.0</v>
      </c>
      <c r="B92" s="18"/>
      <c r="C92" s="29">
        <v>15.0</v>
      </c>
      <c r="D92" s="20" t="s">
        <v>0</v>
      </c>
      <c r="E92" s="31">
        <v>15.0</v>
      </c>
      <c r="F92" s="22" t="s">
        <v>85</v>
      </c>
      <c r="G92" s="33">
        <v>15.0</v>
      </c>
      <c r="H92" s="24"/>
      <c r="I92" s="41"/>
      <c r="J92" s="41"/>
      <c r="K92" s="2"/>
      <c r="L92" s="2"/>
      <c r="M92" s="60" t="s">
        <v>86</v>
      </c>
      <c r="N92" s="26"/>
      <c r="O92" s="24"/>
      <c r="P92" s="61"/>
      <c r="Q92" s="2"/>
      <c r="R92" s="2"/>
      <c r="S92" s="2"/>
      <c r="T92" s="38"/>
      <c r="U92" s="38"/>
      <c r="V92" s="38"/>
      <c r="W92" s="2"/>
      <c r="X92" s="2"/>
      <c r="Y92" s="2"/>
      <c r="Z92" s="2"/>
    </row>
    <row r="93">
      <c r="A93" s="27">
        <v>16.0</v>
      </c>
      <c r="B93" s="18"/>
      <c r="C93" s="29">
        <v>16.0</v>
      </c>
      <c r="D93" s="20" t="s">
        <v>0</v>
      </c>
      <c r="E93" s="31">
        <v>16.0</v>
      </c>
      <c r="F93" s="22" t="s">
        <v>0</v>
      </c>
      <c r="G93" s="33">
        <v>16.0</v>
      </c>
      <c r="H93" s="24"/>
      <c r="I93" s="26"/>
      <c r="J93" s="62"/>
      <c r="K93" s="2"/>
      <c r="L93" s="2"/>
      <c r="M93" s="60" t="s">
        <v>87</v>
      </c>
      <c r="N93" s="26"/>
      <c r="O93" s="24"/>
      <c r="P93" s="61"/>
      <c r="Q93" s="2"/>
      <c r="R93" s="2"/>
      <c r="S93" s="2"/>
      <c r="T93" s="38"/>
      <c r="U93" s="38"/>
      <c r="V93" s="38"/>
      <c r="W93" s="2"/>
      <c r="X93" s="2"/>
      <c r="Y93" s="2"/>
      <c r="Z93" s="2"/>
    </row>
    <row r="94">
      <c r="A94" s="27">
        <v>17.0</v>
      </c>
      <c r="B94" s="18"/>
      <c r="C94" s="29">
        <v>17.0</v>
      </c>
      <c r="D94" s="20"/>
      <c r="E94" s="31">
        <v>17.0</v>
      </c>
      <c r="F94" s="22" t="s">
        <v>0</v>
      </c>
      <c r="G94" s="33">
        <v>17.0</v>
      </c>
      <c r="H94" s="24"/>
      <c r="I94" s="26"/>
      <c r="J94" s="26"/>
      <c r="K94" s="2"/>
      <c r="L94" s="2"/>
      <c r="M94" s="63" t="s">
        <v>88</v>
      </c>
      <c r="N94" s="26" t="s">
        <v>89</v>
      </c>
      <c r="O94" s="24"/>
      <c r="P94" s="61"/>
      <c r="Q94" s="2"/>
      <c r="R94" s="2"/>
      <c r="S94" s="2"/>
      <c r="T94" s="38"/>
      <c r="U94" s="38"/>
      <c r="V94" s="38"/>
      <c r="W94" s="2"/>
      <c r="X94" s="2"/>
      <c r="Y94" s="2"/>
      <c r="Z94" s="2"/>
    </row>
    <row r="95">
      <c r="A95" s="27">
        <v>18.0</v>
      </c>
      <c r="B95" s="18"/>
      <c r="C95" s="29">
        <v>18.0</v>
      </c>
      <c r="D95" s="20"/>
      <c r="E95" s="31">
        <v>18.0</v>
      </c>
      <c r="F95" s="22"/>
      <c r="G95" s="33">
        <v>18.0</v>
      </c>
      <c r="H95" s="24"/>
      <c r="I95" s="26"/>
      <c r="J95" s="26"/>
      <c r="K95" s="2"/>
      <c r="L95" s="2"/>
      <c r="M95" s="60" t="s">
        <v>90</v>
      </c>
      <c r="N95" s="26"/>
      <c r="O95" s="24"/>
      <c r="P95" s="61"/>
      <c r="Q95" s="2"/>
      <c r="R95" s="2"/>
      <c r="S95" s="2"/>
      <c r="T95" s="38"/>
      <c r="U95" s="38"/>
      <c r="V95" s="38"/>
      <c r="W95" s="2"/>
      <c r="X95" s="2"/>
      <c r="Y95" s="2"/>
      <c r="Z95" s="2"/>
    </row>
    <row r="96">
      <c r="A96" s="27">
        <v>19.0</v>
      </c>
      <c r="B96" s="18"/>
      <c r="C96" s="29">
        <v>19.0</v>
      </c>
      <c r="D96" s="20"/>
      <c r="E96" s="31">
        <v>19.0</v>
      </c>
      <c r="F96" s="22"/>
      <c r="G96" s="33">
        <v>19.0</v>
      </c>
      <c r="H96" s="24"/>
      <c r="I96" s="26"/>
      <c r="J96" s="26"/>
      <c r="K96" s="2"/>
      <c r="L96" s="2"/>
      <c r="M96" s="60" t="s">
        <v>91</v>
      </c>
      <c r="N96" s="26"/>
      <c r="O96" s="24"/>
      <c r="P96" s="61"/>
      <c r="Q96" s="2"/>
      <c r="R96" s="2"/>
      <c r="S96" s="2"/>
      <c r="T96" s="2"/>
      <c r="U96" s="64"/>
      <c r="V96" s="64"/>
      <c r="W96" s="2"/>
      <c r="X96" s="2"/>
      <c r="Y96" s="2"/>
      <c r="Z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60" t="s">
        <v>92</v>
      </c>
      <c r="N97" s="26"/>
      <c r="O97" s="24"/>
      <c r="P97" s="61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60" t="s">
        <v>93</v>
      </c>
      <c r="N98" s="26"/>
      <c r="O98" s="65">
        <v>42417.0</v>
      </c>
      <c r="P98" s="61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60" t="s">
        <v>94</v>
      </c>
      <c r="N99" s="26"/>
      <c r="O99" s="65">
        <v>42415.0</v>
      </c>
      <c r="P99" s="61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60"/>
      <c r="N100" s="26"/>
      <c r="O100" s="24"/>
      <c r="P100" s="61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60"/>
      <c r="N101" s="26"/>
      <c r="O101" s="24"/>
      <c r="P101" s="61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60"/>
      <c r="N102" s="26"/>
      <c r="O102" s="24"/>
      <c r="P102" s="61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60"/>
      <c r="N103" s="26"/>
      <c r="O103" s="24"/>
      <c r="P103" s="61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60"/>
      <c r="N104" s="26"/>
      <c r="O104" s="24"/>
      <c r="P104" s="61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60"/>
      <c r="N105" s="26"/>
      <c r="O105" s="24"/>
      <c r="P105" s="61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60"/>
      <c r="N106" s="26"/>
      <c r="O106" s="24"/>
      <c r="P106" s="61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60"/>
      <c r="N107" s="26"/>
      <c r="O107" s="24"/>
      <c r="P107" s="61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60"/>
      <c r="N108" s="26"/>
      <c r="O108" s="24"/>
      <c r="P108" s="61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60"/>
      <c r="N109" s="26"/>
      <c r="O109" s="24"/>
      <c r="P109" s="61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60"/>
      <c r="N110" s="26"/>
      <c r="O110" s="24"/>
      <c r="P110" s="61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66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42" t="s">
        <v>0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43" t="s">
        <v>40</v>
      </c>
      <c r="B166" s="4" t="s">
        <v>2</v>
      </c>
      <c r="C166" s="4" t="s">
        <v>3</v>
      </c>
      <c r="D166" s="4" t="s">
        <v>4</v>
      </c>
      <c r="E166" s="4" t="s">
        <v>5</v>
      </c>
      <c r="F166" s="4" t="s">
        <v>6</v>
      </c>
      <c r="G166" s="4" t="s">
        <v>7</v>
      </c>
      <c r="H166" s="4" t="s">
        <v>8</v>
      </c>
      <c r="I166" s="4" t="s">
        <v>9</v>
      </c>
      <c r="J166" s="4" t="s">
        <v>10</v>
      </c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5"/>
      <c r="B167" s="4" t="s">
        <v>1</v>
      </c>
      <c r="C167" s="4" t="s">
        <v>1</v>
      </c>
      <c r="D167" s="4" t="s">
        <v>1</v>
      </c>
      <c r="E167" s="4" t="s">
        <v>1</v>
      </c>
      <c r="F167" s="5"/>
      <c r="G167" s="5"/>
      <c r="H167" s="5"/>
      <c r="I167" s="5"/>
      <c r="J167" s="5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6" t="s">
        <v>11</v>
      </c>
      <c r="B168" s="10">
        <v>5.0</v>
      </c>
      <c r="C168" s="10">
        <v>3.0</v>
      </c>
      <c r="D168" s="10">
        <v>6.0</v>
      </c>
      <c r="E168" s="10">
        <v>7.0</v>
      </c>
      <c r="F168" s="4" t="s">
        <v>0</v>
      </c>
      <c r="G168" s="8">
        <f t="shared" ref="G168:G170" si="7">SUM(B168:F168)</f>
        <v>21</v>
      </c>
      <c r="H168" s="4" t="s">
        <v>12</v>
      </c>
      <c r="I168" s="9">
        <f t="shared" ref="I168:I169" si="8">G169/G168</f>
        <v>0.9047619048</v>
      </c>
      <c r="J168" s="9">
        <v>0.8</v>
      </c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6" t="s">
        <v>13</v>
      </c>
      <c r="B169" s="10">
        <v>5.0</v>
      </c>
      <c r="C169" s="10">
        <v>5.0</v>
      </c>
      <c r="D169" s="10">
        <v>6.0</v>
      </c>
      <c r="E169" s="10">
        <v>2.0</v>
      </c>
      <c r="F169" s="10">
        <v>1.0</v>
      </c>
      <c r="G169" s="8">
        <f t="shared" si="7"/>
        <v>19</v>
      </c>
      <c r="H169" s="4" t="s">
        <v>14</v>
      </c>
      <c r="I169" s="9">
        <f t="shared" si="8"/>
        <v>0.7894736842</v>
      </c>
      <c r="J169" s="9">
        <v>0.8</v>
      </c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6" t="s">
        <v>15</v>
      </c>
      <c r="B170" s="10">
        <v>6.0</v>
      </c>
      <c r="C170" s="10">
        <v>3.0</v>
      </c>
      <c r="D170" s="10">
        <v>2.0</v>
      </c>
      <c r="E170" s="10">
        <v>4.0</v>
      </c>
      <c r="F170" s="4" t="s">
        <v>0</v>
      </c>
      <c r="G170" s="8">
        <f t="shared" si="7"/>
        <v>15</v>
      </c>
      <c r="H170" s="4" t="s">
        <v>16</v>
      </c>
      <c r="I170" s="9">
        <f>G170/G168</f>
        <v>0.7142857143</v>
      </c>
      <c r="J170" s="9">
        <v>0.5</v>
      </c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6" t="s">
        <v>17</v>
      </c>
      <c r="B171" s="5"/>
      <c r="C171" s="5"/>
      <c r="D171" s="4" t="s">
        <v>0</v>
      </c>
      <c r="E171" s="4" t="s">
        <v>0</v>
      </c>
      <c r="F171" s="5"/>
      <c r="G171" s="8">
        <v>0.0</v>
      </c>
      <c r="H171" s="4" t="s">
        <v>18</v>
      </c>
      <c r="I171" s="12">
        <f>G172/G173</f>
        <v>0.02059925094</v>
      </c>
      <c r="J171" s="9">
        <v>0.03</v>
      </c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6" t="s">
        <v>19</v>
      </c>
      <c r="B172" s="10">
        <v>1.5</v>
      </c>
      <c r="C172" s="10">
        <v>2.0</v>
      </c>
      <c r="D172" s="5"/>
      <c r="E172" s="10">
        <v>2.0</v>
      </c>
      <c r="F172" s="5"/>
      <c r="G172" s="8">
        <f>SUM(B172:F172)</f>
        <v>5.5</v>
      </c>
      <c r="H172" s="4" t="s">
        <v>0</v>
      </c>
      <c r="I172" s="4" t="s">
        <v>0</v>
      </c>
      <c r="J172" s="13">
        <v>0.04</v>
      </c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6" t="s">
        <v>20</v>
      </c>
      <c r="B173" s="10">
        <v>262.0</v>
      </c>
      <c r="C173" s="10">
        <v>263.0</v>
      </c>
      <c r="D173" s="10">
        <v>265.0</v>
      </c>
      <c r="E173" s="10">
        <v>267.0</v>
      </c>
      <c r="F173" s="5"/>
      <c r="G173" s="10">
        <v>267.0</v>
      </c>
      <c r="H173" s="4" t="s">
        <v>21</v>
      </c>
      <c r="I173" s="10">
        <v>0.0</v>
      </c>
      <c r="J173" s="10">
        <v>5.0</v>
      </c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6" t="s">
        <v>22</v>
      </c>
      <c r="B174" s="10">
        <v>4.5</v>
      </c>
      <c r="C174" s="10">
        <v>1.0</v>
      </c>
      <c r="D174" s="10">
        <v>2.0</v>
      </c>
      <c r="E174" s="10">
        <v>2.0</v>
      </c>
      <c r="F174" s="5"/>
      <c r="G174" s="8">
        <v>9.5</v>
      </c>
      <c r="H174" s="4" t="s">
        <v>0</v>
      </c>
      <c r="I174" s="4" t="s">
        <v>0</v>
      </c>
      <c r="J174" s="5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6" t="s">
        <v>23</v>
      </c>
      <c r="B175" s="5"/>
      <c r="C175" s="5"/>
      <c r="D175" s="5"/>
      <c r="E175" s="5"/>
      <c r="F175" s="5"/>
      <c r="G175" s="4" t="s">
        <v>0</v>
      </c>
      <c r="H175" s="4" t="s">
        <v>0</v>
      </c>
      <c r="I175" s="4" t="s">
        <v>0</v>
      </c>
      <c r="J175" s="4" t="s">
        <v>0</v>
      </c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5" t="s">
        <v>41</v>
      </c>
      <c r="B176" s="11">
        <v>5.0</v>
      </c>
      <c r="C176" s="11">
        <v>4.0</v>
      </c>
      <c r="D176" s="11">
        <v>5.0</v>
      </c>
      <c r="E176" s="5" t="s">
        <v>0</v>
      </c>
      <c r="F176" s="5"/>
      <c r="G176" s="11">
        <f t="shared" ref="G176:G177" si="9">SUM(B176:F176)</f>
        <v>14</v>
      </c>
      <c r="H176" s="5" t="s">
        <v>0</v>
      </c>
      <c r="I176" s="5" t="s">
        <v>0</v>
      </c>
      <c r="J176" s="5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5" t="s">
        <v>42</v>
      </c>
      <c r="B177" s="5" t="s">
        <v>0</v>
      </c>
      <c r="C177" s="11">
        <v>1.0</v>
      </c>
      <c r="D177" s="11">
        <v>4.0</v>
      </c>
      <c r="E177" s="5" t="s">
        <v>0</v>
      </c>
      <c r="F177" s="5" t="s">
        <v>0</v>
      </c>
      <c r="G177" s="11">
        <f t="shared" si="9"/>
        <v>5</v>
      </c>
      <c r="H177" s="5" t="s">
        <v>0</v>
      </c>
      <c r="I177" s="5" t="s">
        <v>0</v>
      </c>
      <c r="J177" s="5" t="s">
        <v>0</v>
      </c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2" t="s">
        <v>0</v>
      </c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18" t="s">
        <v>24</v>
      </c>
      <c r="B179" s="18"/>
      <c r="C179" s="20" t="s">
        <v>25</v>
      </c>
      <c r="D179" s="20"/>
      <c r="E179" s="22" t="s">
        <v>26</v>
      </c>
      <c r="F179" s="22" t="s">
        <v>0</v>
      </c>
      <c r="G179" s="24" t="s">
        <v>27</v>
      </c>
      <c r="H179" s="24"/>
      <c r="I179" s="26" t="s">
        <v>28</v>
      </c>
      <c r="J179" s="26"/>
      <c r="K179" s="2"/>
      <c r="L179" s="2"/>
      <c r="M179" s="44" t="s">
        <v>43</v>
      </c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7">
        <v>1.0</v>
      </c>
      <c r="B180" s="18" t="s">
        <v>44</v>
      </c>
      <c r="C180" s="29">
        <v>1.0</v>
      </c>
      <c r="D180" s="45" t="s">
        <v>45</v>
      </c>
      <c r="E180" s="31">
        <v>1.0</v>
      </c>
      <c r="F180" s="22" t="s">
        <v>46</v>
      </c>
      <c r="G180" s="33">
        <v>1.0</v>
      </c>
      <c r="H180" s="24" t="s">
        <v>47</v>
      </c>
      <c r="I180" s="36" t="s">
        <v>29</v>
      </c>
      <c r="J180" s="26" t="s">
        <v>48</v>
      </c>
      <c r="K180" s="2"/>
      <c r="L180" s="2"/>
      <c r="M180" s="46" t="s">
        <v>40</v>
      </c>
      <c r="N180" s="47" t="s">
        <v>2</v>
      </c>
      <c r="O180" s="47" t="s">
        <v>3</v>
      </c>
      <c r="P180" s="47" t="s">
        <v>4</v>
      </c>
      <c r="Q180" s="47" t="s">
        <v>5</v>
      </c>
      <c r="R180" s="47" t="s">
        <v>6</v>
      </c>
      <c r="S180" s="47" t="s">
        <v>7</v>
      </c>
      <c r="T180" s="47" t="s">
        <v>8</v>
      </c>
      <c r="U180" s="47" t="s">
        <v>9</v>
      </c>
      <c r="V180" s="47" t="s">
        <v>10</v>
      </c>
      <c r="W180" s="2"/>
      <c r="X180" s="2"/>
      <c r="Y180" s="2"/>
      <c r="Z180" s="2"/>
    </row>
    <row r="181">
      <c r="A181" s="27">
        <v>2.0</v>
      </c>
      <c r="B181" s="18" t="s">
        <v>49</v>
      </c>
      <c r="C181" s="29">
        <v>2.0</v>
      </c>
      <c r="D181" s="20" t="s">
        <v>50</v>
      </c>
      <c r="E181" s="31">
        <v>2.0</v>
      </c>
      <c r="F181" s="22" t="s">
        <v>51</v>
      </c>
      <c r="G181" s="33">
        <v>2.0</v>
      </c>
      <c r="H181" s="24"/>
      <c r="I181" s="36" t="s">
        <v>31</v>
      </c>
      <c r="J181" s="26" t="s">
        <v>52</v>
      </c>
      <c r="K181" s="2"/>
      <c r="L181" s="2"/>
      <c r="M181" s="18"/>
      <c r="N181" s="47" t="s">
        <v>1</v>
      </c>
      <c r="O181" s="47" t="s">
        <v>1</v>
      </c>
      <c r="P181" s="47" t="s">
        <v>1</v>
      </c>
      <c r="Q181" s="47" t="s">
        <v>1</v>
      </c>
      <c r="R181" s="18"/>
      <c r="S181" s="18"/>
      <c r="T181" s="18"/>
      <c r="U181" s="18"/>
      <c r="V181" s="18"/>
      <c r="W181" s="2"/>
      <c r="X181" s="2"/>
      <c r="Y181" s="2"/>
      <c r="Z181" s="2"/>
    </row>
    <row r="182">
      <c r="A182" s="27">
        <v>3.0</v>
      </c>
      <c r="B182" s="18" t="s">
        <v>53</v>
      </c>
      <c r="C182" s="29">
        <v>3.0</v>
      </c>
      <c r="D182" s="20" t="s">
        <v>54</v>
      </c>
      <c r="E182" s="31">
        <v>3.0</v>
      </c>
      <c r="F182" s="22" t="s">
        <v>55</v>
      </c>
      <c r="G182" s="33">
        <v>3.0</v>
      </c>
      <c r="H182" s="24" t="s">
        <v>0</v>
      </c>
      <c r="I182" s="36" t="s">
        <v>33</v>
      </c>
      <c r="J182" s="26" t="s">
        <v>56</v>
      </c>
      <c r="K182" s="2"/>
      <c r="L182" s="2"/>
      <c r="M182" s="48" t="s">
        <v>11</v>
      </c>
      <c r="N182" s="49">
        <v>1.0</v>
      </c>
      <c r="O182" s="49">
        <v>4.0</v>
      </c>
      <c r="P182" s="49">
        <v>9.0</v>
      </c>
      <c r="Q182" s="49">
        <v>4.0</v>
      </c>
      <c r="R182" s="47" t="s">
        <v>0</v>
      </c>
      <c r="S182" s="50">
        <v>16.0</v>
      </c>
      <c r="T182" s="47" t="s">
        <v>12</v>
      </c>
      <c r="U182" s="51">
        <f t="shared" ref="U182:U183" si="10">S183/S182</f>
        <v>1</v>
      </c>
      <c r="V182" s="51">
        <v>0.8</v>
      </c>
      <c r="W182" s="2"/>
      <c r="X182" s="2"/>
      <c r="Y182" s="2"/>
      <c r="Z182" s="2"/>
    </row>
    <row r="183">
      <c r="A183" s="27">
        <v>4.0</v>
      </c>
      <c r="B183" s="18" t="s">
        <v>57</v>
      </c>
      <c r="C183" s="29">
        <v>4.0</v>
      </c>
      <c r="D183" s="20" t="s">
        <v>58</v>
      </c>
      <c r="E183" s="31">
        <v>4.0</v>
      </c>
      <c r="F183" s="22" t="s">
        <v>59</v>
      </c>
      <c r="G183" s="33">
        <v>4.0</v>
      </c>
      <c r="H183" s="24" t="s">
        <v>0</v>
      </c>
      <c r="I183" s="36" t="s">
        <v>34</v>
      </c>
      <c r="J183" s="26" t="s">
        <v>60</v>
      </c>
      <c r="K183" s="2"/>
      <c r="L183" s="2"/>
      <c r="M183" s="48" t="s">
        <v>13</v>
      </c>
      <c r="N183" s="49">
        <v>1.0</v>
      </c>
      <c r="O183" s="49">
        <v>1.0</v>
      </c>
      <c r="P183" s="49">
        <v>6.0</v>
      </c>
      <c r="Q183" s="49">
        <v>8.0</v>
      </c>
      <c r="R183" s="47" t="s">
        <v>0</v>
      </c>
      <c r="S183" s="50">
        <v>16.0</v>
      </c>
      <c r="T183" s="47" t="s">
        <v>14</v>
      </c>
      <c r="U183" s="51">
        <f t="shared" si="10"/>
        <v>0.875</v>
      </c>
      <c r="V183" s="51">
        <v>0.8</v>
      </c>
      <c r="W183" s="2"/>
      <c r="X183" s="2"/>
      <c r="Y183" s="2"/>
      <c r="Z183" s="2"/>
    </row>
    <row r="184">
      <c r="A184" s="27">
        <v>5.0</v>
      </c>
      <c r="B184" s="18"/>
      <c r="C184" s="29">
        <v>5.0</v>
      </c>
      <c r="D184" s="20" t="s">
        <v>61</v>
      </c>
      <c r="E184" s="31">
        <v>5.0</v>
      </c>
      <c r="F184" s="22" t="s">
        <v>62</v>
      </c>
      <c r="G184" s="33">
        <v>5.0</v>
      </c>
      <c r="H184" s="24" t="s">
        <v>0</v>
      </c>
      <c r="I184" s="36" t="s">
        <v>35</v>
      </c>
      <c r="J184" s="26" t="s">
        <v>63</v>
      </c>
      <c r="K184" s="2"/>
      <c r="L184" s="2"/>
      <c r="M184" s="48" t="s">
        <v>15</v>
      </c>
      <c r="N184" s="49">
        <v>6.0</v>
      </c>
      <c r="O184" s="49">
        <v>2.0</v>
      </c>
      <c r="P184" s="49">
        <v>1.0</v>
      </c>
      <c r="Q184" s="49">
        <v>5.0</v>
      </c>
      <c r="R184" s="47" t="s">
        <v>0</v>
      </c>
      <c r="S184" s="50">
        <v>14.0</v>
      </c>
      <c r="T184" s="47" t="s">
        <v>16</v>
      </c>
      <c r="U184" s="51">
        <f>S184/S182</f>
        <v>0.875</v>
      </c>
      <c r="V184" s="51">
        <v>0.5</v>
      </c>
      <c r="W184" s="2"/>
      <c r="X184" s="2"/>
      <c r="Y184" s="2"/>
      <c r="Z184" s="2"/>
    </row>
    <row r="185">
      <c r="A185" s="27">
        <v>6.0</v>
      </c>
      <c r="B185" s="18"/>
      <c r="C185" s="29">
        <v>6.0</v>
      </c>
      <c r="D185" s="20" t="s">
        <v>64</v>
      </c>
      <c r="E185" s="31">
        <v>6.0</v>
      </c>
      <c r="F185" s="22" t="s">
        <v>65</v>
      </c>
      <c r="G185" s="33">
        <v>6.0</v>
      </c>
      <c r="H185" s="24"/>
      <c r="I185" s="36" t="s">
        <v>36</v>
      </c>
      <c r="J185" s="26" t="s">
        <v>66</v>
      </c>
      <c r="K185" s="2"/>
      <c r="L185" s="2"/>
      <c r="M185" s="48" t="s">
        <v>17</v>
      </c>
      <c r="N185" s="49">
        <v>1.0</v>
      </c>
      <c r="O185" s="47" t="s">
        <v>0</v>
      </c>
      <c r="P185" s="18"/>
      <c r="Q185" s="47" t="s">
        <v>0</v>
      </c>
      <c r="R185" s="18"/>
      <c r="S185" s="50">
        <v>1.0</v>
      </c>
      <c r="T185" s="47" t="s">
        <v>18</v>
      </c>
      <c r="U185" s="52">
        <f>S186/S187</f>
        <v>0.01680672269</v>
      </c>
      <c r="V185" s="51">
        <v>0.03</v>
      </c>
      <c r="W185" s="2"/>
      <c r="X185" s="2"/>
      <c r="Y185" s="2"/>
      <c r="Z185" s="2"/>
    </row>
    <row r="186">
      <c r="A186" s="27">
        <v>7.0</v>
      </c>
      <c r="B186" s="18"/>
      <c r="C186" s="29">
        <v>7.0</v>
      </c>
      <c r="D186" s="20" t="s">
        <v>67</v>
      </c>
      <c r="E186" s="31">
        <v>7.0</v>
      </c>
      <c r="F186" s="22" t="s">
        <v>68</v>
      </c>
      <c r="G186" s="33">
        <v>7.0</v>
      </c>
      <c r="H186" s="24"/>
      <c r="I186" s="36" t="s">
        <v>37</v>
      </c>
      <c r="J186" s="26" t="s">
        <v>69</v>
      </c>
      <c r="K186" s="2"/>
      <c r="L186" s="2"/>
      <c r="M186" s="48" t="s">
        <v>19</v>
      </c>
      <c r="N186" s="49">
        <v>2.0</v>
      </c>
      <c r="O186" s="49">
        <v>1.0</v>
      </c>
      <c r="P186" s="47" t="s">
        <v>0</v>
      </c>
      <c r="Q186" s="49">
        <v>1.0</v>
      </c>
      <c r="R186" s="47" t="s">
        <v>0</v>
      </c>
      <c r="S186" s="50">
        <v>4.0</v>
      </c>
      <c r="T186" s="47" t="s">
        <v>70</v>
      </c>
      <c r="U186" s="53">
        <f>S188/S187</f>
        <v>0.04201680672</v>
      </c>
      <c r="V186" s="54">
        <v>0.04</v>
      </c>
      <c r="W186" s="2"/>
      <c r="X186" s="2"/>
      <c r="Y186" s="2"/>
      <c r="Z186" s="2"/>
    </row>
    <row r="187">
      <c r="A187" s="27">
        <v>8.0</v>
      </c>
      <c r="B187" s="18"/>
      <c r="C187" s="29">
        <v>8.0</v>
      </c>
      <c r="D187" s="20"/>
      <c r="E187" s="31">
        <v>8.0</v>
      </c>
      <c r="F187" s="22" t="s">
        <v>71</v>
      </c>
      <c r="G187" s="33">
        <v>8.0</v>
      </c>
      <c r="H187" s="24"/>
      <c r="I187" s="36" t="s">
        <v>38</v>
      </c>
      <c r="J187" s="26" t="s">
        <v>72</v>
      </c>
      <c r="K187" s="2"/>
      <c r="L187" s="2"/>
      <c r="M187" s="48" t="s">
        <v>20</v>
      </c>
      <c r="N187" s="49">
        <v>232.0</v>
      </c>
      <c r="O187" s="49">
        <v>233.0</v>
      </c>
      <c r="P187" s="49">
        <v>234.0</v>
      </c>
      <c r="Q187" s="49">
        <v>238.0</v>
      </c>
      <c r="R187" s="47" t="s">
        <v>0</v>
      </c>
      <c r="S187" s="49">
        <v>238.0</v>
      </c>
      <c r="T187" s="47" t="s">
        <v>21</v>
      </c>
      <c r="U187" s="49">
        <v>4.0</v>
      </c>
      <c r="V187" s="49">
        <v>5.0</v>
      </c>
      <c r="W187" s="2"/>
      <c r="X187" s="2"/>
      <c r="Y187" s="2"/>
      <c r="Z187" s="2"/>
    </row>
    <row r="188">
      <c r="A188" s="27">
        <v>9.0</v>
      </c>
      <c r="B188" s="18"/>
      <c r="C188" s="29">
        <v>9.0</v>
      </c>
      <c r="D188" s="20"/>
      <c r="E188" s="31">
        <v>9.0</v>
      </c>
      <c r="F188" s="22" t="s">
        <v>73</v>
      </c>
      <c r="G188" s="33">
        <v>9.0</v>
      </c>
      <c r="H188" s="24"/>
      <c r="I188" s="36" t="s">
        <v>39</v>
      </c>
      <c r="J188" s="26" t="s">
        <v>74</v>
      </c>
      <c r="K188" s="2"/>
      <c r="L188" s="2"/>
      <c r="M188" s="48" t="s">
        <v>22</v>
      </c>
      <c r="N188" s="49">
        <v>4.0</v>
      </c>
      <c r="O188" s="49">
        <v>1.0</v>
      </c>
      <c r="P188" s="49">
        <v>1.0</v>
      </c>
      <c r="Q188" s="49">
        <v>4.0</v>
      </c>
      <c r="R188" s="47" t="s">
        <v>0</v>
      </c>
      <c r="S188" s="50">
        <v>10.0</v>
      </c>
      <c r="T188" s="47" t="s">
        <v>75</v>
      </c>
      <c r="U188" s="18"/>
      <c r="V188" s="18"/>
      <c r="W188" s="2"/>
      <c r="X188" s="2"/>
      <c r="Y188" s="2"/>
      <c r="Z188" s="2"/>
    </row>
    <row r="189">
      <c r="A189" s="27">
        <v>10.0</v>
      </c>
      <c r="B189" s="18" t="s">
        <v>0</v>
      </c>
      <c r="C189" s="29">
        <v>10.0</v>
      </c>
      <c r="D189" s="20"/>
      <c r="E189" s="31">
        <v>10.0</v>
      </c>
      <c r="F189" s="22" t="s">
        <v>76</v>
      </c>
      <c r="G189" s="33">
        <v>10.0</v>
      </c>
      <c r="H189" s="24"/>
      <c r="I189" s="40">
        <v>10.0</v>
      </c>
      <c r="J189" s="26"/>
      <c r="K189" s="2"/>
      <c r="L189" s="2"/>
      <c r="M189" s="48" t="s">
        <v>23</v>
      </c>
      <c r="N189" s="51">
        <v>0.43</v>
      </c>
      <c r="O189" s="51">
        <v>0.43</v>
      </c>
      <c r="P189" s="51">
        <v>0.43</v>
      </c>
      <c r="Q189" s="51">
        <v>0.43</v>
      </c>
      <c r="R189" s="55" t="s">
        <v>0</v>
      </c>
      <c r="S189" s="55" t="s">
        <v>0</v>
      </c>
      <c r="T189" s="18"/>
      <c r="U189" s="18"/>
      <c r="V189" s="18"/>
      <c r="W189" s="2"/>
      <c r="X189" s="2"/>
      <c r="Y189" s="2"/>
      <c r="Z189" s="2"/>
    </row>
    <row r="190">
      <c r="A190" s="27">
        <v>11.0</v>
      </c>
      <c r="B190" s="18" t="s">
        <v>0</v>
      </c>
      <c r="C190" s="29">
        <v>11.0</v>
      </c>
      <c r="D190" s="20"/>
      <c r="E190" s="31">
        <v>11.0</v>
      </c>
      <c r="F190" s="22" t="s">
        <v>77</v>
      </c>
      <c r="G190" s="33">
        <v>11.0</v>
      </c>
      <c r="H190" s="24"/>
      <c r="I190" s="40">
        <v>11.0</v>
      </c>
      <c r="J190" s="26"/>
      <c r="K190" s="2"/>
      <c r="L190" s="2"/>
      <c r="M190" s="18" t="s">
        <v>41</v>
      </c>
      <c r="N190" s="56">
        <v>5.0</v>
      </c>
      <c r="O190" s="56">
        <v>5.0</v>
      </c>
      <c r="P190" s="56">
        <v>7.0</v>
      </c>
      <c r="Q190" s="56">
        <v>3.0</v>
      </c>
      <c r="R190" s="18" t="s">
        <v>0</v>
      </c>
      <c r="S190" s="56">
        <v>6.0</v>
      </c>
      <c r="T190" s="18"/>
      <c r="U190" s="18"/>
      <c r="V190" s="18"/>
      <c r="W190" s="2"/>
      <c r="X190" s="2"/>
      <c r="Y190" s="2"/>
      <c r="Z190" s="2"/>
    </row>
    <row r="191">
      <c r="A191" s="27">
        <v>12.0</v>
      </c>
      <c r="B191" s="18"/>
      <c r="C191" s="29">
        <v>12.0</v>
      </c>
      <c r="D191" s="20" t="s">
        <v>0</v>
      </c>
      <c r="E191" s="31">
        <v>12.0</v>
      </c>
      <c r="F191" s="22" t="s">
        <v>78</v>
      </c>
      <c r="G191" s="33">
        <v>12.0</v>
      </c>
      <c r="H191" s="24"/>
      <c r="I191" s="57">
        <v>0.12</v>
      </c>
      <c r="J191" s="41"/>
      <c r="K191" s="2"/>
      <c r="L191" s="2"/>
      <c r="M191" s="18" t="s">
        <v>42</v>
      </c>
      <c r="N191" s="18" t="s">
        <v>0</v>
      </c>
      <c r="O191" s="56">
        <v>4.0</v>
      </c>
      <c r="P191" s="56">
        <v>4.0</v>
      </c>
      <c r="Q191" s="18" t="s">
        <v>0</v>
      </c>
      <c r="R191" s="18"/>
      <c r="S191" s="18"/>
      <c r="T191" s="18"/>
      <c r="U191" s="18"/>
      <c r="V191" s="18"/>
      <c r="W191" s="2"/>
      <c r="X191" s="2"/>
      <c r="Y191" s="2"/>
      <c r="Z191" s="2"/>
    </row>
    <row r="192">
      <c r="A192" s="27">
        <v>13.0</v>
      </c>
      <c r="B192" s="18"/>
      <c r="C192" s="29">
        <v>13.0</v>
      </c>
      <c r="D192" s="20" t="s">
        <v>0</v>
      </c>
      <c r="E192" s="31">
        <v>13.0</v>
      </c>
      <c r="F192" s="22" t="s">
        <v>79</v>
      </c>
      <c r="G192" s="33">
        <v>13.0</v>
      </c>
      <c r="H192" s="24"/>
      <c r="I192" s="41"/>
      <c r="J192" s="41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7">
        <v>14.0</v>
      </c>
      <c r="B193" s="18"/>
      <c r="C193" s="29">
        <v>14.0</v>
      </c>
      <c r="D193" s="20" t="s">
        <v>0</v>
      </c>
      <c r="E193" s="31">
        <v>14.0</v>
      </c>
      <c r="F193" s="22" t="s">
        <v>80</v>
      </c>
      <c r="G193" s="33">
        <v>14.0</v>
      </c>
      <c r="H193" s="24"/>
      <c r="I193" s="41"/>
      <c r="J193" s="41"/>
      <c r="K193" s="2"/>
      <c r="L193" s="2"/>
      <c r="M193" s="58" t="s">
        <v>81</v>
      </c>
      <c r="N193" s="26" t="s">
        <v>82</v>
      </c>
      <c r="O193" s="23" t="s">
        <v>83</v>
      </c>
      <c r="P193" s="59" t="s">
        <v>84</v>
      </c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7">
        <v>15.0</v>
      </c>
      <c r="B194" s="18"/>
      <c r="C194" s="29">
        <v>15.0</v>
      </c>
      <c r="D194" s="20" t="s">
        <v>0</v>
      </c>
      <c r="E194" s="31">
        <v>15.0</v>
      </c>
      <c r="F194" s="22" t="s">
        <v>85</v>
      </c>
      <c r="G194" s="33">
        <v>15.0</v>
      </c>
      <c r="H194" s="24"/>
      <c r="I194" s="41"/>
      <c r="J194" s="41"/>
      <c r="K194" s="2"/>
      <c r="L194" s="2"/>
      <c r="M194" s="60" t="s">
        <v>86</v>
      </c>
      <c r="N194" s="26"/>
      <c r="O194" s="24"/>
      <c r="P194" s="61"/>
      <c r="Q194" s="2"/>
      <c r="R194" s="2"/>
      <c r="S194" s="2"/>
      <c r="T194" s="38"/>
      <c r="U194" s="38"/>
      <c r="V194" s="38"/>
      <c r="W194" s="2"/>
      <c r="X194" s="2"/>
      <c r="Y194" s="2"/>
      <c r="Z194" s="2"/>
    </row>
    <row r="195">
      <c r="A195" s="27">
        <v>16.0</v>
      </c>
      <c r="B195" s="18"/>
      <c r="C195" s="29">
        <v>16.0</v>
      </c>
      <c r="D195" s="20" t="s">
        <v>0</v>
      </c>
      <c r="E195" s="31">
        <v>16.0</v>
      </c>
      <c r="F195" s="22" t="s">
        <v>0</v>
      </c>
      <c r="G195" s="33">
        <v>16.0</v>
      </c>
      <c r="H195" s="24"/>
      <c r="I195" s="26"/>
      <c r="J195" s="62"/>
      <c r="K195" s="2"/>
      <c r="L195" s="2"/>
      <c r="M195" s="60" t="s">
        <v>87</v>
      </c>
      <c r="N195" s="26"/>
      <c r="O195" s="24"/>
      <c r="P195" s="61"/>
      <c r="Q195" s="2"/>
      <c r="R195" s="2"/>
      <c r="S195" s="2"/>
      <c r="T195" s="38"/>
      <c r="U195" s="38"/>
      <c r="V195" s="38"/>
      <c r="W195" s="2"/>
      <c r="X195" s="2"/>
      <c r="Y195" s="2"/>
      <c r="Z195" s="2"/>
    </row>
    <row r="196">
      <c r="A196" s="27">
        <v>17.0</v>
      </c>
      <c r="B196" s="18"/>
      <c r="C196" s="29">
        <v>17.0</v>
      </c>
      <c r="D196" s="20"/>
      <c r="E196" s="31">
        <v>17.0</v>
      </c>
      <c r="F196" s="22" t="s">
        <v>0</v>
      </c>
      <c r="G196" s="33">
        <v>17.0</v>
      </c>
      <c r="H196" s="24"/>
      <c r="I196" s="26"/>
      <c r="J196" s="26"/>
      <c r="K196" s="2"/>
      <c r="L196" s="2"/>
      <c r="M196" s="63" t="s">
        <v>88</v>
      </c>
      <c r="N196" s="26" t="s">
        <v>89</v>
      </c>
      <c r="O196" s="24"/>
      <c r="P196" s="61"/>
      <c r="Q196" s="2"/>
      <c r="R196" s="2"/>
      <c r="S196" s="2"/>
      <c r="T196" s="38"/>
      <c r="U196" s="38"/>
      <c r="V196" s="38"/>
      <c r="W196" s="2"/>
      <c r="X196" s="2"/>
      <c r="Y196" s="2"/>
      <c r="Z196" s="2"/>
    </row>
    <row r="197">
      <c r="A197" s="27">
        <v>18.0</v>
      </c>
      <c r="B197" s="18"/>
      <c r="C197" s="29">
        <v>18.0</v>
      </c>
      <c r="D197" s="20"/>
      <c r="E197" s="31">
        <v>18.0</v>
      </c>
      <c r="F197" s="22"/>
      <c r="G197" s="33">
        <v>18.0</v>
      </c>
      <c r="H197" s="24"/>
      <c r="I197" s="26"/>
      <c r="J197" s="26"/>
      <c r="K197" s="2"/>
      <c r="L197" s="2"/>
      <c r="M197" s="60" t="s">
        <v>90</v>
      </c>
      <c r="N197" s="26"/>
      <c r="O197" s="24"/>
      <c r="P197" s="61"/>
      <c r="Q197" s="2"/>
      <c r="R197" s="2"/>
      <c r="S197" s="2"/>
      <c r="T197" s="38"/>
      <c r="U197" s="38"/>
      <c r="V197" s="38"/>
      <c r="W197" s="2"/>
      <c r="X197" s="2"/>
      <c r="Y197" s="2"/>
      <c r="Z197" s="2"/>
    </row>
    <row r="198">
      <c r="A198" s="27">
        <v>19.0</v>
      </c>
      <c r="B198" s="18"/>
      <c r="C198" s="29">
        <v>19.0</v>
      </c>
      <c r="D198" s="20"/>
      <c r="E198" s="31">
        <v>19.0</v>
      </c>
      <c r="F198" s="22"/>
      <c r="G198" s="33">
        <v>19.0</v>
      </c>
      <c r="H198" s="24"/>
      <c r="I198" s="26"/>
      <c r="J198" s="26"/>
      <c r="K198" s="2"/>
      <c r="L198" s="2"/>
      <c r="M198" s="60" t="s">
        <v>91</v>
      </c>
      <c r="N198" s="26"/>
      <c r="O198" s="24"/>
      <c r="P198" s="61"/>
      <c r="Q198" s="2"/>
      <c r="R198" s="2"/>
      <c r="S198" s="2"/>
      <c r="T198" s="2"/>
      <c r="U198" s="64"/>
      <c r="V198" s="64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60" t="s">
        <v>92</v>
      </c>
      <c r="N199" s="26"/>
      <c r="O199" s="24"/>
      <c r="P199" s="61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60" t="s">
        <v>93</v>
      </c>
      <c r="N200" s="26"/>
      <c r="O200" s="65">
        <v>42417.0</v>
      </c>
      <c r="P200" s="61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60" t="s">
        <v>94</v>
      </c>
      <c r="N201" s="26"/>
      <c r="O201" s="65">
        <v>42415.0</v>
      </c>
      <c r="P201" s="61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60"/>
      <c r="N202" s="26"/>
      <c r="O202" s="24"/>
      <c r="P202" s="61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60"/>
      <c r="N203" s="26"/>
      <c r="O203" s="24"/>
      <c r="P203" s="61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60"/>
      <c r="N204" s="26"/>
      <c r="O204" s="24"/>
      <c r="P204" s="61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60"/>
      <c r="N205" s="26"/>
      <c r="O205" s="24"/>
      <c r="P205" s="61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60"/>
      <c r="N206" s="26"/>
      <c r="O206" s="24"/>
      <c r="P206" s="61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60"/>
      <c r="N207" s="26"/>
      <c r="O207" s="24"/>
      <c r="P207" s="61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60"/>
      <c r="N208" s="26"/>
      <c r="O208" s="24"/>
      <c r="P208" s="61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60"/>
      <c r="N209" s="26"/>
      <c r="O209" s="24"/>
      <c r="P209" s="61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60"/>
      <c r="N210" s="26"/>
      <c r="O210" s="24"/>
      <c r="P210" s="61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60"/>
      <c r="N211" s="26"/>
      <c r="O211" s="24"/>
      <c r="P211" s="61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60"/>
      <c r="N212" s="26"/>
      <c r="O212" s="24"/>
      <c r="P212" s="61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66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42" t="s">
        <v>0</v>
      </c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43" t="s">
        <v>40</v>
      </c>
      <c r="B268" s="4" t="s">
        <v>2</v>
      </c>
      <c r="C268" s="4" t="s">
        <v>3</v>
      </c>
      <c r="D268" s="4" t="s">
        <v>4</v>
      </c>
      <c r="E268" s="4" t="s">
        <v>5</v>
      </c>
      <c r="F268" s="4" t="s">
        <v>6</v>
      </c>
      <c r="G268" s="4" t="s">
        <v>7</v>
      </c>
      <c r="H268" s="4" t="s">
        <v>8</v>
      </c>
      <c r="I268" s="4" t="s">
        <v>9</v>
      </c>
      <c r="J268" s="4" t="s">
        <v>10</v>
      </c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5"/>
      <c r="B269" s="4" t="s">
        <v>1</v>
      </c>
      <c r="C269" s="4" t="s">
        <v>1</v>
      </c>
      <c r="D269" s="4" t="s">
        <v>1</v>
      </c>
      <c r="E269" s="4" t="s">
        <v>1</v>
      </c>
      <c r="F269" s="5"/>
      <c r="G269" s="5"/>
      <c r="H269" s="5"/>
      <c r="I269" s="5"/>
      <c r="J269" s="5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6" t="s">
        <v>11</v>
      </c>
      <c r="B270" s="10">
        <v>5.0</v>
      </c>
      <c r="C270" s="10">
        <v>3.0</v>
      </c>
      <c r="D270" s="10">
        <v>6.0</v>
      </c>
      <c r="E270" s="10">
        <v>7.0</v>
      </c>
      <c r="F270" s="4" t="s">
        <v>0</v>
      </c>
      <c r="G270" s="8">
        <f t="shared" ref="G270:G272" si="11">SUM(B270:F270)</f>
        <v>21</v>
      </c>
      <c r="H270" s="4" t="s">
        <v>12</v>
      </c>
      <c r="I270" s="9">
        <f t="shared" ref="I270:I271" si="12">G271/G270</f>
        <v>0.9047619048</v>
      </c>
      <c r="J270" s="9">
        <v>0.8</v>
      </c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6" t="s">
        <v>13</v>
      </c>
      <c r="B271" s="10">
        <v>5.0</v>
      </c>
      <c r="C271" s="10">
        <v>5.0</v>
      </c>
      <c r="D271" s="10">
        <v>6.0</v>
      </c>
      <c r="E271" s="10">
        <v>2.0</v>
      </c>
      <c r="F271" s="10">
        <v>1.0</v>
      </c>
      <c r="G271" s="8">
        <f t="shared" si="11"/>
        <v>19</v>
      </c>
      <c r="H271" s="4" t="s">
        <v>14</v>
      </c>
      <c r="I271" s="9">
        <f t="shared" si="12"/>
        <v>0.7894736842</v>
      </c>
      <c r="J271" s="9">
        <v>0.8</v>
      </c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6" t="s">
        <v>15</v>
      </c>
      <c r="B272" s="10">
        <v>6.0</v>
      </c>
      <c r="C272" s="10">
        <v>3.0</v>
      </c>
      <c r="D272" s="10">
        <v>2.0</v>
      </c>
      <c r="E272" s="10">
        <v>4.0</v>
      </c>
      <c r="F272" s="4" t="s">
        <v>0</v>
      </c>
      <c r="G272" s="8">
        <f t="shared" si="11"/>
        <v>15</v>
      </c>
      <c r="H272" s="4" t="s">
        <v>16</v>
      </c>
      <c r="I272" s="9">
        <f>G272/G270</f>
        <v>0.7142857143</v>
      </c>
      <c r="J272" s="9">
        <v>0.5</v>
      </c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6" t="s">
        <v>17</v>
      </c>
      <c r="B273" s="5"/>
      <c r="C273" s="5"/>
      <c r="D273" s="4" t="s">
        <v>0</v>
      </c>
      <c r="E273" s="4" t="s">
        <v>0</v>
      </c>
      <c r="F273" s="5"/>
      <c r="G273" s="8">
        <v>0.0</v>
      </c>
      <c r="H273" s="4" t="s">
        <v>18</v>
      </c>
      <c r="I273" s="12">
        <f>G274/G275</f>
        <v>0.02059925094</v>
      </c>
      <c r="J273" s="9">
        <v>0.03</v>
      </c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6" t="s">
        <v>19</v>
      </c>
      <c r="B274" s="10">
        <v>1.5</v>
      </c>
      <c r="C274" s="10">
        <v>2.0</v>
      </c>
      <c r="D274" s="5"/>
      <c r="E274" s="10">
        <v>2.0</v>
      </c>
      <c r="F274" s="5"/>
      <c r="G274" s="8">
        <f>SUM(B274:F274)</f>
        <v>5.5</v>
      </c>
      <c r="H274" s="4" t="s">
        <v>0</v>
      </c>
      <c r="I274" s="4" t="s">
        <v>0</v>
      </c>
      <c r="J274" s="13">
        <v>0.04</v>
      </c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6" t="s">
        <v>20</v>
      </c>
      <c r="B275" s="10">
        <v>262.0</v>
      </c>
      <c r="C275" s="10">
        <v>263.0</v>
      </c>
      <c r="D275" s="10">
        <v>265.0</v>
      </c>
      <c r="E275" s="10">
        <v>267.0</v>
      </c>
      <c r="F275" s="5"/>
      <c r="G275" s="10">
        <v>267.0</v>
      </c>
      <c r="H275" s="4" t="s">
        <v>21</v>
      </c>
      <c r="I275" s="10">
        <v>0.0</v>
      </c>
      <c r="J275" s="10">
        <v>5.0</v>
      </c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6" t="s">
        <v>22</v>
      </c>
      <c r="B276" s="10">
        <v>4.5</v>
      </c>
      <c r="C276" s="10">
        <v>1.0</v>
      </c>
      <c r="D276" s="10">
        <v>2.0</v>
      </c>
      <c r="E276" s="10">
        <v>2.0</v>
      </c>
      <c r="F276" s="5"/>
      <c r="G276" s="8">
        <v>9.5</v>
      </c>
      <c r="H276" s="4" t="s">
        <v>0</v>
      </c>
      <c r="I276" s="4" t="s">
        <v>0</v>
      </c>
      <c r="J276" s="5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6" t="s">
        <v>23</v>
      </c>
      <c r="B277" s="5"/>
      <c r="C277" s="5"/>
      <c r="D277" s="5"/>
      <c r="E277" s="5"/>
      <c r="F277" s="5"/>
      <c r="G277" s="4" t="s">
        <v>0</v>
      </c>
      <c r="H277" s="4" t="s">
        <v>0</v>
      </c>
      <c r="I277" s="4" t="s">
        <v>0</v>
      </c>
      <c r="J277" s="4" t="s">
        <v>0</v>
      </c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5" t="s">
        <v>41</v>
      </c>
      <c r="B278" s="11">
        <v>5.0</v>
      </c>
      <c r="C278" s="11">
        <v>4.0</v>
      </c>
      <c r="D278" s="11">
        <v>5.0</v>
      </c>
      <c r="E278" s="5" t="s">
        <v>0</v>
      </c>
      <c r="F278" s="5"/>
      <c r="G278" s="11">
        <f t="shared" ref="G278:G279" si="13">SUM(B278:F278)</f>
        <v>14</v>
      </c>
      <c r="H278" s="5" t="s">
        <v>0</v>
      </c>
      <c r="I278" s="5" t="s">
        <v>0</v>
      </c>
      <c r="J278" s="5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5" t="s">
        <v>42</v>
      </c>
      <c r="B279" s="5" t="s">
        <v>0</v>
      </c>
      <c r="C279" s="11">
        <v>1.0</v>
      </c>
      <c r="D279" s="11">
        <v>4.0</v>
      </c>
      <c r="E279" s="5" t="s">
        <v>0</v>
      </c>
      <c r="F279" s="5" t="s">
        <v>0</v>
      </c>
      <c r="G279" s="11">
        <f t="shared" si="13"/>
        <v>5</v>
      </c>
      <c r="H279" s="5" t="s">
        <v>0</v>
      </c>
      <c r="I279" s="5" t="s">
        <v>0</v>
      </c>
      <c r="J279" s="5" t="s">
        <v>0</v>
      </c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2" t="s">
        <v>0</v>
      </c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18" t="s">
        <v>24</v>
      </c>
      <c r="B281" s="18"/>
      <c r="C281" s="20" t="s">
        <v>25</v>
      </c>
      <c r="D281" s="20"/>
      <c r="E281" s="22" t="s">
        <v>26</v>
      </c>
      <c r="F281" s="22" t="s">
        <v>0</v>
      </c>
      <c r="G281" s="24" t="s">
        <v>27</v>
      </c>
      <c r="H281" s="24"/>
      <c r="I281" s="26" t="s">
        <v>28</v>
      </c>
      <c r="J281" s="26"/>
      <c r="K281" s="2"/>
      <c r="L281" s="2"/>
      <c r="M281" s="44" t="s">
        <v>43</v>
      </c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7">
        <v>1.0</v>
      </c>
      <c r="B282" s="18" t="s">
        <v>44</v>
      </c>
      <c r="C282" s="29">
        <v>1.0</v>
      </c>
      <c r="D282" s="45" t="s">
        <v>45</v>
      </c>
      <c r="E282" s="31">
        <v>1.0</v>
      </c>
      <c r="F282" s="22" t="s">
        <v>46</v>
      </c>
      <c r="G282" s="33">
        <v>1.0</v>
      </c>
      <c r="H282" s="24" t="s">
        <v>47</v>
      </c>
      <c r="I282" s="36" t="s">
        <v>29</v>
      </c>
      <c r="J282" s="26" t="s">
        <v>48</v>
      </c>
      <c r="K282" s="2"/>
      <c r="L282" s="2"/>
      <c r="M282" s="46" t="s">
        <v>40</v>
      </c>
      <c r="N282" s="47" t="s">
        <v>2</v>
      </c>
      <c r="O282" s="47" t="s">
        <v>3</v>
      </c>
      <c r="P282" s="47" t="s">
        <v>4</v>
      </c>
      <c r="Q282" s="47" t="s">
        <v>5</v>
      </c>
      <c r="R282" s="47" t="s">
        <v>6</v>
      </c>
      <c r="S282" s="47" t="s">
        <v>7</v>
      </c>
      <c r="T282" s="47" t="s">
        <v>8</v>
      </c>
      <c r="U282" s="47" t="s">
        <v>9</v>
      </c>
      <c r="V282" s="47" t="s">
        <v>10</v>
      </c>
      <c r="W282" s="2"/>
      <c r="X282" s="2"/>
      <c r="Y282" s="2"/>
      <c r="Z282" s="2"/>
    </row>
    <row r="283">
      <c r="A283" s="27">
        <v>2.0</v>
      </c>
      <c r="B283" s="18" t="s">
        <v>49</v>
      </c>
      <c r="C283" s="29">
        <v>2.0</v>
      </c>
      <c r="D283" s="20" t="s">
        <v>50</v>
      </c>
      <c r="E283" s="31">
        <v>2.0</v>
      </c>
      <c r="F283" s="22" t="s">
        <v>51</v>
      </c>
      <c r="G283" s="33">
        <v>2.0</v>
      </c>
      <c r="H283" s="24"/>
      <c r="I283" s="36" t="s">
        <v>31</v>
      </c>
      <c r="J283" s="26" t="s">
        <v>52</v>
      </c>
      <c r="K283" s="2"/>
      <c r="L283" s="2"/>
      <c r="M283" s="18"/>
      <c r="N283" s="47" t="s">
        <v>1</v>
      </c>
      <c r="O283" s="47" t="s">
        <v>1</v>
      </c>
      <c r="P283" s="47" t="s">
        <v>1</v>
      </c>
      <c r="Q283" s="47" t="s">
        <v>1</v>
      </c>
      <c r="R283" s="18"/>
      <c r="S283" s="18"/>
      <c r="T283" s="18"/>
      <c r="U283" s="18"/>
      <c r="V283" s="18"/>
      <c r="W283" s="2"/>
      <c r="X283" s="2"/>
      <c r="Y283" s="2"/>
      <c r="Z283" s="2"/>
    </row>
    <row r="284">
      <c r="A284" s="27">
        <v>3.0</v>
      </c>
      <c r="B284" s="18" t="s">
        <v>53</v>
      </c>
      <c r="C284" s="29">
        <v>3.0</v>
      </c>
      <c r="D284" s="20" t="s">
        <v>54</v>
      </c>
      <c r="E284" s="31">
        <v>3.0</v>
      </c>
      <c r="F284" s="22" t="s">
        <v>55</v>
      </c>
      <c r="G284" s="33">
        <v>3.0</v>
      </c>
      <c r="H284" s="24" t="s">
        <v>0</v>
      </c>
      <c r="I284" s="36" t="s">
        <v>33</v>
      </c>
      <c r="J284" s="26" t="s">
        <v>56</v>
      </c>
      <c r="K284" s="2"/>
      <c r="L284" s="2"/>
      <c r="M284" s="48" t="s">
        <v>11</v>
      </c>
      <c r="N284" s="49">
        <v>1.0</v>
      </c>
      <c r="O284" s="49">
        <v>4.0</v>
      </c>
      <c r="P284" s="49">
        <v>9.0</v>
      </c>
      <c r="Q284" s="49">
        <v>4.0</v>
      </c>
      <c r="R284" s="47" t="s">
        <v>0</v>
      </c>
      <c r="S284" s="50">
        <v>16.0</v>
      </c>
      <c r="T284" s="47" t="s">
        <v>12</v>
      </c>
      <c r="U284" s="51">
        <f t="shared" ref="U284:U285" si="14">S285/S284</f>
        <v>1</v>
      </c>
      <c r="V284" s="51">
        <v>0.8</v>
      </c>
      <c r="W284" s="2"/>
      <c r="X284" s="2"/>
      <c r="Y284" s="2"/>
      <c r="Z284" s="2"/>
    </row>
    <row r="285">
      <c r="A285" s="27">
        <v>4.0</v>
      </c>
      <c r="B285" s="18" t="s">
        <v>57</v>
      </c>
      <c r="C285" s="29">
        <v>4.0</v>
      </c>
      <c r="D285" s="20" t="s">
        <v>58</v>
      </c>
      <c r="E285" s="31">
        <v>4.0</v>
      </c>
      <c r="F285" s="22" t="s">
        <v>59</v>
      </c>
      <c r="G285" s="33">
        <v>4.0</v>
      </c>
      <c r="H285" s="24" t="s">
        <v>0</v>
      </c>
      <c r="I285" s="36" t="s">
        <v>34</v>
      </c>
      <c r="J285" s="26" t="s">
        <v>60</v>
      </c>
      <c r="K285" s="2"/>
      <c r="L285" s="2"/>
      <c r="M285" s="48" t="s">
        <v>13</v>
      </c>
      <c r="N285" s="49">
        <v>1.0</v>
      </c>
      <c r="O285" s="49">
        <v>1.0</v>
      </c>
      <c r="P285" s="49">
        <v>6.0</v>
      </c>
      <c r="Q285" s="49">
        <v>8.0</v>
      </c>
      <c r="R285" s="47" t="s">
        <v>0</v>
      </c>
      <c r="S285" s="50">
        <v>16.0</v>
      </c>
      <c r="T285" s="47" t="s">
        <v>14</v>
      </c>
      <c r="U285" s="51">
        <f t="shared" si="14"/>
        <v>0.875</v>
      </c>
      <c r="V285" s="51">
        <v>0.8</v>
      </c>
      <c r="W285" s="2"/>
      <c r="X285" s="2"/>
      <c r="Y285" s="2"/>
      <c r="Z285" s="2"/>
    </row>
    <row r="286">
      <c r="A286" s="27">
        <v>5.0</v>
      </c>
      <c r="B286" s="18"/>
      <c r="C286" s="29">
        <v>5.0</v>
      </c>
      <c r="D286" s="20" t="s">
        <v>61</v>
      </c>
      <c r="E286" s="31">
        <v>5.0</v>
      </c>
      <c r="F286" s="22" t="s">
        <v>62</v>
      </c>
      <c r="G286" s="33">
        <v>5.0</v>
      </c>
      <c r="H286" s="24" t="s">
        <v>0</v>
      </c>
      <c r="I286" s="36" t="s">
        <v>35</v>
      </c>
      <c r="J286" s="26" t="s">
        <v>63</v>
      </c>
      <c r="K286" s="2"/>
      <c r="L286" s="2"/>
      <c r="M286" s="48" t="s">
        <v>15</v>
      </c>
      <c r="N286" s="49">
        <v>6.0</v>
      </c>
      <c r="O286" s="49">
        <v>2.0</v>
      </c>
      <c r="P286" s="49">
        <v>1.0</v>
      </c>
      <c r="Q286" s="49">
        <v>5.0</v>
      </c>
      <c r="R286" s="47" t="s">
        <v>0</v>
      </c>
      <c r="S286" s="50">
        <v>14.0</v>
      </c>
      <c r="T286" s="47" t="s">
        <v>16</v>
      </c>
      <c r="U286" s="51">
        <f>S286/S284</f>
        <v>0.875</v>
      </c>
      <c r="V286" s="51">
        <v>0.5</v>
      </c>
      <c r="W286" s="2"/>
      <c r="X286" s="2"/>
      <c r="Y286" s="2"/>
      <c r="Z286" s="2"/>
    </row>
    <row r="287">
      <c r="A287" s="27">
        <v>6.0</v>
      </c>
      <c r="B287" s="18"/>
      <c r="C287" s="29">
        <v>6.0</v>
      </c>
      <c r="D287" s="20" t="s">
        <v>64</v>
      </c>
      <c r="E287" s="31">
        <v>6.0</v>
      </c>
      <c r="F287" s="22" t="s">
        <v>65</v>
      </c>
      <c r="G287" s="33">
        <v>6.0</v>
      </c>
      <c r="H287" s="24"/>
      <c r="I287" s="36" t="s">
        <v>36</v>
      </c>
      <c r="J287" s="26" t="s">
        <v>66</v>
      </c>
      <c r="K287" s="2"/>
      <c r="L287" s="2"/>
      <c r="M287" s="48" t="s">
        <v>17</v>
      </c>
      <c r="N287" s="49">
        <v>1.0</v>
      </c>
      <c r="O287" s="47" t="s">
        <v>0</v>
      </c>
      <c r="P287" s="18"/>
      <c r="Q287" s="47" t="s">
        <v>0</v>
      </c>
      <c r="R287" s="18"/>
      <c r="S287" s="50">
        <v>1.0</v>
      </c>
      <c r="T287" s="47" t="s">
        <v>18</v>
      </c>
      <c r="U287" s="52">
        <f>S288/S289</f>
        <v>0.01680672269</v>
      </c>
      <c r="V287" s="51">
        <v>0.03</v>
      </c>
      <c r="W287" s="2"/>
      <c r="X287" s="2"/>
      <c r="Y287" s="2"/>
      <c r="Z287" s="2"/>
    </row>
    <row r="288">
      <c r="A288" s="27">
        <v>7.0</v>
      </c>
      <c r="B288" s="18"/>
      <c r="C288" s="29">
        <v>7.0</v>
      </c>
      <c r="D288" s="20" t="s">
        <v>67</v>
      </c>
      <c r="E288" s="31">
        <v>7.0</v>
      </c>
      <c r="F288" s="22" t="s">
        <v>68</v>
      </c>
      <c r="G288" s="33">
        <v>7.0</v>
      </c>
      <c r="H288" s="24"/>
      <c r="I288" s="36" t="s">
        <v>37</v>
      </c>
      <c r="J288" s="26" t="s">
        <v>69</v>
      </c>
      <c r="K288" s="2"/>
      <c r="L288" s="2"/>
      <c r="M288" s="48" t="s">
        <v>19</v>
      </c>
      <c r="N288" s="49">
        <v>2.0</v>
      </c>
      <c r="O288" s="49">
        <v>1.0</v>
      </c>
      <c r="P288" s="47" t="s">
        <v>0</v>
      </c>
      <c r="Q288" s="49">
        <v>1.0</v>
      </c>
      <c r="R288" s="47" t="s">
        <v>0</v>
      </c>
      <c r="S288" s="50">
        <v>4.0</v>
      </c>
      <c r="T288" s="47" t="s">
        <v>70</v>
      </c>
      <c r="U288" s="53">
        <f>S290/S289</f>
        <v>0.04201680672</v>
      </c>
      <c r="V288" s="54">
        <v>0.04</v>
      </c>
      <c r="W288" s="2"/>
      <c r="X288" s="2"/>
      <c r="Y288" s="2"/>
      <c r="Z288" s="2"/>
    </row>
    <row r="289">
      <c r="A289" s="27">
        <v>8.0</v>
      </c>
      <c r="B289" s="18"/>
      <c r="C289" s="29">
        <v>8.0</v>
      </c>
      <c r="D289" s="20"/>
      <c r="E289" s="31">
        <v>8.0</v>
      </c>
      <c r="F289" s="22" t="s">
        <v>71</v>
      </c>
      <c r="G289" s="33">
        <v>8.0</v>
      </c>
      <c r="H289" s="24"/>
      <c r="I289" s="36" t="s">
        <v>38</v>
      </c>
      <c r="J289" s="26" t="s">
        <v>72</v>
      </c>
      <c r="K289" s="2"/>
      <c r="L289" s="2"/>
      <c r="M289" s="48" t="s">
        <v>20</v>
      </c>
      <c r="N289" s="49">
        <v>232.0</v>
      </c>
      <c r="O289" s="49">
        <v>233.0</v>
      </c>
      <c r="P289" s="49">
        <v>234.0</v>
      </c>
      <c r="Q289" s="49">
        <v>238.0</v>
      </c>
      <c r="R289" s="47" t="s">
        <v>0</v>
      </c>
      <c r="S289" s="49">
        <v>238.0</v>
      </c>
      <c r="T289" s="47" t="s">
        <v>21</v>
      </c>
      <c r="U289" s="49">
        <v>4.0</v>
      </c>
      <c r="V289" s="49">
        <v>5.0</v>
      </c>
      <c r="W289" s="2"/>
      <c r="X289" s="2"/>
      <c r="Y289" s="2"/>
      <c r="Z289" s="2"/>
    </row>
    <row r="290">
      <c r="A290" s="27">
        <v>9.0</v>
      </c>
      <c r="B290" s="18"/>
      <c r="C290" s="29">
        <v>9.0</v>
      </c>
      <c r="D290" s="20"/>
      <c r="E290" s="31">
        <v>9.0</v>
      </c>
      <c r="F290" s="22" t="s">
        <v>73</v>
      </c>
      <c r="G290" s="33">
        <v>9.0</v>
      </c>
      <c r="H290" s="24"/>
      <c r="I290" s="36" t="s">
        <v>39</v>
      </c>
      <c r="J290" s="26" t="s">
        <v>74</v>
      </c>
      <c r="K290" s="2"/>
      <c r="L290" s="2"/>
      <c r="M290" s="48" t="s">
        <v>22</v>
      </c>
      <c r="N290" s="49">
        <v>4.0</v>
      </c>
      <c r="O290" s="49">
        <v>1.0</v>
      </c>
      <c r="P290" s="49">
        <v>1.0</v>
      </c>
      <c r="Q290" s="49">
        <v>4.0</v>
      </c>
      <c r="R290" s="47" t="s">
        <v>0</v>
      </c>
      <c r="S290" s="50">
        <v>10.0</v>
      </c>
      <c r="T290" s="47" t="s">
        <v>75</v>
      </c>
      <c r="U290" s="18"/>
      <c r="V290" s="18"/>
      <c r="W290" s="2"/>
      <c r="X290" s="2"/>
      <c r="Y290" s="2"/>
      <c r="Z290" s="2"/>
    </row>
    <row r="291">
      <c r="A291" s="27">
        <v>10.0</v>
      </c>
      <c r="B291" s="18" t="s">
        <v>0</v>
      </c>
      <c r="C291" s="29">
        <v>10.0</v>
      </c>
      <c r="D291" s="20"/>
      <c r="E291" s="31">
        <v>10.0</v>
      </c>
      <c r="F291" s="22" t="s">
        <v>76</v>
      </c>
      <c r="G291" s="33">
        <v>10.0</v>
      </c>
      <c r="H291" s="24"/>
      <c r="I291" s="40">
        <v>10.0</v>
      </c>
      <c r="J291" s="26"/>
      <c r="K291" s="2"/>
      <c r="L291" s="2"/>
      <c r="M291" s="48" t="s">
        <v>23</v>
      </c>
      <c r="N291" s="51">
        <v>0.43</v>
      </c>
      <c r="O291" s="51">
        <v>0.43</v>
      </c>
      <c r="P291" s="51">
        <v>0.43</v>
      </c>
      <c r="Q291" s="51">
        <v>0.43</v>
      </c>
      <c r="R291" s="55" t="s">
        <v>0</v>
      </c>
      <c r="S291" s="55" t="s">
        <v>0</v>
      </c>
      <c r="T291" s="18"/>
      <c r="U291" s="18"/>
      <c r="V291" s="18"/>
      <c r="W291" s="2"/>
      <c r="X291" s="2"/>
      <c r="Y291" s="2"/>
      <c r="Z291" s="2"/>
    </row>
    <row r="292">
      <c r="A292" s="27">
        <v>11.0</v>
      </c>
      <c r="B292" s="18" t="s">
        <v>0</v>
      </c>
      <c r="C292" s="29">
        <v>11.0</v>
      </c>
      <c r="D292" s="20"/>
      <c r="E292" s="31">
        <v>11.0</v>
      </c>
      <c r="F292" s="22" t="s">
        <v>77</v>
      </c>
      <c r="G292" s="33">
        <v>11.0</v>
      </c>
      <c r="H292" s="24"/>
      <c r="I292" s="40">
        <v>11.0</v>
      </c>
      <c r="J292" s="26"/>
      <c r="K292" s="2"/>
      <c r="L292" s="2"/>
      <c r="M292" s="18" t="s">
        <v>41</v>
      </c>
      <c r="N292" s="56">
        <v>5.0</v>
      </c>
      <c r="O292" s="56">
        <v>5.0</v>
      </c>
      <c r="P292" s="56">
        <v>7.0</v>
      </c>
      <c r="Q292" s="56">
        <v>3.0</v>
      </c>
      <c r="R292" s="18" t="s">
        <v>0</v>
      </c>
      <c r="S292" s="56">
        <v>6.0</v>
      </c>
      <c r="T292" s="18"/>
      <c r="U292" s="18"/>
      <c r="V292" s="18"/>
      <c r="W292" s="2"/>
      <c r="X292" s="2"/>
      <c r="Y292" s="2"/>
      <c r="Z292" s="2"/>
    </row>
    <row r="293">
      <c r="A293" s="27">
        <v>12.0</v>
      </c>
      <c r="B293" s="18"/>
      <c r="C293" s="29">
        <v>12.0</v>
      </c>
      <c r="D293" s="20" t="s">
        <v>0</v>
      </c>
      <c r="E293" s="31">
        <v>12.0</v>
      </c>
      <c r="F293" s="22" t="s">
        <v>78</v>
      </c>
      <c r="G293" s="33">
        <v>12.0</v>
      </c>
      <c r="H293" s="24"/>
      <c r="I293" s="57">
        <v>0.12</v>
      </c>
      <c r="J293" s="41"/>
      <c r="K293" s="2"/>
      <c r="L293" s="2"/>
      <c r="M293" s="18" t="s">
        <v>42</v>
      </c>
      <c r="N293" s="18" t="s">
        <v>0</v>
      </c>
      <c r="O293" s="56">
        <v>4.0</v>
      </c>
      <c r="P293" s="56">
        <v>4.0</v>
      </c>
      <c r="Q293" s="18" t="s">
        <v>0</v>
      </c>
      <c r="R293" s="18"/>
      <c r="S293" s="18"/>
      <c r="T293" s="18"/>
      <c r="U293" s="18"/>
      <c r="V293" s="18"/>
      <c r="W293" s="2"/>
      <c r="X293" s="2"/>
      <c r="Y293" s="2"/>
      <c r="Z293" s="2"/>
    </row>
    <row r="294">
      <c r="A294" s="27">
        <v>13.0</v>
      </c>
      <c r="B294" s="18"/>
      <c r="C294" s="29">
        <v>13.0</v>
      </c>
      <c r="D294" s="20" t="s">
        <v>0</v>
      </c>
      <c r="E294" s="31">
        <v>13.0</v>
      </c>
      <c r="F294" s="22" t="s">
        <v>79</v>
      </c>
      <c r="G294" s="33">
        <v>13.0</v>
      </c>
      <c r="H294" s="24"/>
      <c r="I294" s="41"/>
      <c r="J294" s="41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7">
        <v>14.0</v>
      </c>
      <c r="B295" s="18"/>
      <c r="C295" s="29">
        <v>14.0</v>
      </c>
      <c r="D295" s="20" t="s">
        <v>0</v>
      </c>
      <c r="E295" s="31">
        <v>14.0</v>
      </c>
      <c r="F295" s="22" t="s">
        <v>80</v>
      </c>
      <c r="G295" s="33">
        <v>14.0</v>
      </c>
      <c r="H295" s="24"/>
      <c r="I295" s="41"/>
      <c r="J295" s="41"/>
      <c r="K295" s="2"/>
      <c r="L295" s="2"/>
      <c r="M295" s="58" t="s">
        <v>81</v>
      </c>
      <c r="N295" s="26" t="s">
        <v>82</v>
      </c>
      <c r="O295" s="23" t="s">
        <v>83</v>
      </c>
      <c r="P295" s="59" t="s">
        <v>84</v>
      </c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7">
        <v>15.0</v>
      </c>
      <c r="B296" s="18"/>
      <c r="C296" s="29">
        <v>15.0</v>
      </c>
      <c r="D296" s="20" t="s">
        <v>0</v>
      </c>
      <c r="E296" s="31">
        <v>15.0</v>
      </c>
      <c r="F296" s="22" t="s">
        <v>85</v>
      </c>
      <c r="G296" s="33">
        <v>15.0</v>
      </c>
      <c r="H296" s="24"/>
      <c r="I296" s="41"/>
      <c r="J296" s="41"/>
      <c r="K296" s="2"/>
      <c r="L296" s="2"/>
      <c r="M296" s="60" t="s">
        <v>86</v>
      </c>
      <c r="N296" s="26"/>
      <c r="O296" s="24"/>
      <c r="P296" s="61"/>
      <c r="Q296" s="2"/>
      <c r="R296" s="2"/>
      <c r="S296" s="2"/>
      <c r="T296" s="38"/>
      <c r="U296" s="38"/>
      <c r="V296" s="38"/>
      <c r="W296" s="2"/>
      <c r="X296" s="2"/>
      <c r="Y296" s="2"/>
      <c r="Z296" s="2"/>
    </row>
    <row r="297">
      <c r="A297" s="27">
        <v>16.0</v>
      </c>
      <c r="B297" s="18"/>
      <c r="C297" s="29">
        <v>16.0</v>
      </c>
      <c r="D297" s="20" t="s">
        <v>0</v>
      </c>
      <c r="E297" s="31">
        <v>16.0</v>
      </c>
      <c r="F297" s="22" t="s">
        <v>0</v>
      </c>
      <c r="G297" s="33">
        <v>16.0</v>
      </c>
      <c r="H297" s="24"/>
      <c r="I297" s="26"/>
      <c r="J297" s="62"/>
      <c r="K297" s="2"/>
      <c r="L297" s="2"/>
      <c r="M297" s="60" t="s">
        <v>87</v>
      </c>
      <c r="N297" s="26"/>
      <c r="O297" s="24"/>
      <c r="P297" s="61"/>
      <c r="Q297" s="2"/>
      <c r="R297" s="2"/>
      <c r="S297" s="2"/>
      <c r="T297" s="38"/>
      <c r="U297" s="38"/>
      <c r="V297" s="38"/>
      <c r="W297" s="2"/>
      <c r="X297" s="2"/>
      <c r="Y297" s="2"/>
      <c r="Z297" s="2"/>
    </row>
    <row r="298">
      <c r="A298" s="27">
        <v>17.0</v>
      </c>
      <c r="B298" s="18"/>
      <c r="C298" s="29">
        <v>17.0</v>
      </c>
      <c r="D298" s="20"/>
      <c r="E298" s="31">
        <v>17.0</v>
      </c>
      <c r="F298" s="22" t="s">
        <v>0</v>
      </c>
      <c r="G298" s="33">
        <v>17.0</v>
      </c>
      <c r="H298" s="24"/>
      <c r="I298" s="26"/>
      <c r="J298" s="26"/>
      <c r="K298" s="2"/>
      <c r="L298" s="2"/>
      <c r="M298" s="63" t="s">
        <v>88</v>
      </c>
      <c r="N298" s="26" t="s">
        <v>89</v>
      </c>
      <c r="O298" s="24"/>
      <c r="P298" s="61"/>
      <c r="Q298" s="2"/>
      <c r="R298" s="2"/>
      <c r="S298" s="2"/>
      <c r="T298" s="38"/>
      <c r="U298" s="38"/>
      <c r="V298" s="38"/>
      <c r="W298" s="2"/>
      <c r="X298" s="2"/>
      <c r="Y298" s="2"/>
      <c r="Z298" s="2"/>
    </row>
    <row r="299">
      <c r="A299" s="27">
        <v>18.0</v>
      </c>
      <c r="B299" s="18"/>
      <c r="C299" s="29">
        <v>18.0</v>
      </c>
      <c r="D299" s="20"/>
      <c r="E299" s="31">
        <v>18.0</v>
      </c>
      <c r="F299" s="22"/>
      <c r="G299" s="33">
        <v>18.0</v>
      </c>
      <c r="H299" s="24"/>
      <c r="I299" s="26"/>
      <c r="J299" s="26"/>
      <c r="K299" s="2"/>
      <c r="L299" s="2"/>
      <c r="M299" s="60" t="s">
        <v>90</v>
      </c>
      <c r="N299" s="26"/>
      <c r="O299" s="24"/>
      <c r="P299" s="61"/>
      <c r="Q299" s="2"/>
      <c r="R299" s="2"/>
      <c r="S299" s="2"/>
      <c r="T299" s="38"/>
      <c r="U299" s="38"/>
      <c r="V299" s="38"/>
      <c r="W299" s="2"/>
      <c r="X299" s="2"/>
      <c r="Y299" s="2"/>
      <c r="Z299" s="2"/>
    </row>
    <row r="300">
      <c r="A300" s="27">
        <v>19.0</v>
      </c>
      <c r="B300" s="18"/>
      <c r="C300" s="29">
        <v>19.0</v>
      </c>
      <c r="D300" s="20"/>
      <c r="E300" s="31">
        <v>19.0</v>
      </c>
      <c r="F300" s="22"/>
      <c r="G300" s="33">
        <v>19.0</v>
      </c>
      <c r="H300" s="24"/>
      <c r="I300" s="26"/>
      <c r="J300" s="26"/>
      <c r="K300" s="2"/>
      <c r="L300" s="2"/>
      <c r="M300" s="60" t="s">
        <v>91</v>
      </c>
      <c r="N300" s="26"/>
      <c r="O300" s="24"/>
      <c r="P300" s="61"/>
      <c r="Q300" s="2"/>
      <c r="R300" s="2"/>
      <c r="S300" s="2"/>
      <c r="T300" s="2"/>
      <c r="U300" s="64"/>
      <c r="V300" s="64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60" t="s">
        <v>92</v>
      </c>
      <c r="N301" s="26"/>
      <c r="O301" s="24"/>
      <c r="P301" s="61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60" t="s">
        <v>93</v>
      </c>
      <c r="N302" s="26"/>
      <c r="O302" s="65">
        <v>42417.0</v>
      </c>
      <c r="P302" s="61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60" t="s">
        <v>94</v>
      </c>
      <c r="N303" s="26"/>
      <c r="O303" s="65">
        <v>42415.0</v>
      </c>
      <c r="P303" s="61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60"/>
      <c r="N304" s="26"/>
      <c r="O304" s="24"/>
      <c r="P304" s="61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60"/>
      <c r="N305" s="26"/>
      <c r="O305" s="24"/>
      <c r="P305" s="61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60"/>
      <c r="N306" s="26"/>
      <c r="O306" s="24"/>
      <c r="P306" s="61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60"/>
      <c r="N307" s="26"/>
      <c r="O307" s="24"/>
      <c r="P307" s="61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60"/>
      <c r="N308" s="26"/>
      <c r="O308" s="24"/>
      <c r="P308" s="61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60"/>
      <c r="N309" s="26"/>
      <c r="O309" s="24"/>
      <c r="P309" s="61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60"/>
      <c r="N310" s="26"/>
      <c r="O310" s="24"/>
      <c r="P310" s="61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60"/>
      <c r="N311" s="26"/>
      <c r="O311" s="24"/>
      <c r="P311" s="61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60"/>
      <c r="N312" s="26"/>
      <c r="O312" s="24"/>
      <c r="P312" s="61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60"/>
      <c r="N313" s="26"/>
      <c r="O313" s="24"/>
      <c r="P313" s="61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60"/>
      <c r="N314" s="26"/>
      <c r="O314" s="24"/>
      <c r="P314" s="61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66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42" t="s">
        <v>0</v>
      </c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43" t="s">
        <v>40</v>
      </c>
      <c r="B370" s="4" t="s">
        <v>2</v>
      </c>
      <c r="C370" s="4" t="s">
        <v>3</v>
      </c>
      <c r="D370" s="4" t="s">
        <v>4</v>
      </c>
      <c r="E370" s="4" t="s">
        <v>5</v>
      </c>
      <c r="F370" s="4" t="s">
        <v>6</v>
      </c>
      <c r="G370" s="4" t="s">
        <v>7</v>
      </c>
      <c r="H370" s="4" t="s">
        <v>8</v>
      </c>
      <c r="I370" s="4" t="s">
        <v>9</v>
      </c>
      <c r="J370" s="4" t="s">
        <v>10</v>
      </c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5"/>
      <c r="B371" s="4" t="s">
        <v>1</v>
      </c>
      <c r="C371" s="4" t="s">
        <v>1</v>
      </c>
      <c r="D371" s="4" t="s">
        <v>1</v>
      </c>
      <c r="E371" s="4" t="s">
        <v>1</v>
      </c>
      <c r="F371" s="5"/>
      <c r="G371" s="5"/>
      <c r="H371" s="5"/>
      <c r="I371" s="5"/>
      <c r="J371" s="5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6" t="s">
        <v>11</v>
      </c>
      <c r="B372" s="10">
        <v>5.0</v>
      </c>
      <c r="C372" s="10">
        <v>3.0</v>
      </c>
      <c r="D372" s="10">
        <v>6.0</v>
      </c>
      <c r="E372" s="10">
        <v>7.0</v>
      </c>
      <c r="F372" s="4" t="s">
        <v>0</v>
      </c>
      <c r="G372" s="8">
        <f t="shared" ref="G372:G374" si="15">SUM(B372:F372)</f>
        <v>21</v>
      </c>
      <c r="H372" s="4" t="s">
        <v>12</v>
      </c>
      <c r="I372" s="9">
        <f t="shared" ref="I372:I373" si="16">G373/G372</f>
        <v>0.9047619048</v>
      </c>
      <c r="J372" s="9">
        <v>0.8</v>
      </c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6" t="s">
        <v>13</v>
      </c>
      <c r="B373" s="10">
        <v>5.0</v>
      </c>
      <c r="C373" s="10">
        <v>5.0</v>
      </c>
      <c r="D373" s="10">
        <v>6.0</v>
      </c>
      <c r="E373" s="10">
        <v>2.0</v>
      </c>
      <c r="F373" s="10">
        <v>1.0</v>
      </c>
      <c r="G373" s="8">
        <f t="shared" si="15"/>
        <v>19</v>
      </c>
      <c r="H373" s="4" t="s">
        <v>14</v>
      </c>
      <c r="I373" s="9">
        <f t="shared" si="16"/>
        <v>0.7894736842</v>
      </c>
      <c r="J373" s="9">
        <v>0.8</v>
      </c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6" t="s">
        <v>15</v>
      </c>
      <c r="B374" s="10">
        <v>6.0</v>
      </c>
      <c r="C374" s="10">
        <v>3.0</v>
      </c>
      <c r="D374" s="10">
        <v>2.0</v>
      </c>
      <c r="E374" s="10">
        <v>4.0</v>
      </c>
      <c r="F374" s="4" t="s">
        <v>0</v>
      </c>
      <c r="G374" s="8">
        <f t="shared" si="15"/>
        <v>15</v>
      </c>
      <c r="H374" s="4" t="s">
        <v>16</v>
      </c>
      <c r="I374" s="9">
        <f>G374/G372</f>
        <v>0.7142857143</v>
      </c>
      <c r="J374" s="9">
        <v>0.5</v>
      </c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6" t="s">
        <v>17</v>
      </c>
      <c r="B375" s="5"/>
      <c r="C375" s="5"/>
      <c r="D375" s="4" t="s">
        <v>0</v>
      </c>
      <c r="E375" s="4" t="s">
        <v>0</v>
      </c>
      <c r="F375" s="5"/>
      <c r="G375" s="8">
        <v>0.0</v>
      </c>
      <c r="H375" s="4" t="s">
        <v>18</v>
      </c>
      <c r="I375" s="12">
        <f>G376/G377</f>
        <v>0.02059925094</v>
      </c>
      <c r="J375" s="9">
        <v>0.03</v>
      </c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6" t="s">
        <v>19</v>
      </c>
      <c r="B376" s="10">
        <v>1.5</v>
      </c>
      <c r="C376" s="10">
        <v>2.0</v>
      </c>
      <c r="D376" s="5"/>
      <c r="E376" s="10">
        <v>2.0</v>
      </c>
      <c r="F376" s="5"/>
      <c r="G376" s="8">
        <f>SUM(B376:F376)</f>
        <v>5.5</v>
      </c>
      <c r="H376" s="4" t="s">
        <v>0</v>
      </c>
      <c r="I376" s="4" t="s">
        <v>0</v>
      </c>
      <c r="J376" s="13">
        <v>0.04</v>
      </c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6" t="s">
        <v>20</v>
      </c>
      <c r="B377" s="10">
        <v>262.0</v>
      </c>
      <c r="C377" s="10">
        <v>263.0</v>
      </c>
      <c r="D377" s="10">
        <v>265.0</v>
      </c>
      <c r="E377" s="10">
        <v>267.0</v>
      </c>
      <c r="F377" s="5"/>
      <c r="G377" s="10">
        <v>267.0</v>
      </c>
      <c r="H377" s="4" t="s">
        <v>21</v>
      </c>
      <c r="I377" s="10">
        <v>0.0</v>
      </c>
      <c r="J377" s="10">
        <v>5.0</v>
      </c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6" t="s">
        <v>22</v>
      </c>
      <c r="B378" s="10">
        <v>4.5</v>
      </c>
      <c r="C378" s="10">
        <v>1.0</v>
      </c>
      <c r="D378" s="10">
        <v>2.0</v>
      </c>
      <c r="E378" s="10">
        <v>2.0</v>
      </c>
      <c r="F378" s="5"/>
      <c r="G378" s="8">
        <v>9.5</v>
      </c>
      <c r="H378" s="4" t="s">
        <v>0</v>
      </c>
      <c r="I378" s="4" t="s">
        <v>0</v>
      </c>
      <c r="J378" s="5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6" t="s">
        <v>23</v>
      </c>
      <c r="B379" s="5"/>
      <c r="C379" s="5"/>
      <c r="D379" s="5"/>
      <c r="E379" s="5"/>
      <c r="F379" s="5"/>
      <c r="G379" s="4" t="s">
        <v>0</v>
      </c>
      <c r="H379" s="4" t="s">
        <v>0</v>
      </c>
      <c r="I379" s="4" t="s">
        <v>0</v>
      </c>
      <c r="J379" s="4" t="s">
        <v>0</v>
      </c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5" t="s">
        <v>41</v>
      </c>
      <c r="B380" s="11">
        <v>5.0</v>
      </c>
      <c r="C380" s="11">
        <v>4.0</v>
      </c>
      <c r="D380" s="11">
        <v>5.0</v>
      </c>
      <c r="E380" s="5" t="s">
        <v>0</v>
      </c>
      <c r="F380" s="5"/>
      <c r="G380" s="11">
        <f t="shared" ref="G380:G381" si="17">SUM(B380:F380)</f>
        <v>14</v>
      </c>
      <c r="H380" s="5" t="s">
        <v>0</v>
      </c>
      <c r="I380" s="5" t="s">
        <v>0</v>
      </c>
      <c r="J380" s="5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5" t="s">
        <v>42</v>
      </c>
      <c r="B381" s="5" t="s">
        <v>0</v>
      </c>
      <c r="C381" s="11">
        <v>1.0</v>
      </c>
      <c r="D381" s="11">
        <v>4.0</v>
      </c>
      <c r="E381" s="5" t="s">
        <v>0</v>
      </c>
      <c r="F381" s="5" t="s">
        <v>0</v>
      </c>
      <c r="G381" s="11">
        <f t="shared" si="17"/>
        <v>5</v>
      </c>
      <c r="H381" s="5" t="s">
        <v>0</v>
      </c>
      <c r="I381" s="5" t="s">
        <v>0</v>
      </c>
      <c r="J381" s="5" t="s">
        <v>0</v>
      </c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2" t="s">
        <v>0</v>
      </c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18" t="s">
        <v>24</v>
      </c>
      <c r="B383" s="18"/>
      <c r="C383" s="20" t="s">
        <v>25</v>
      </c>
      <c r="D383" s="20"/>
      <c r="E383" s="22" t="s">
        <v>26</v>
      </c>
      <c r="F383" s="22" t="s">
        <v>0</v>
      </c>
      <c r="G383" s="24" t="s">
        <v>27</v>
      </c>
      <c r="H383" s="24"/>
      <c r="I383" s="26" t="s">
        <v>28</v>
      </c>
      <c r="J383" s="26"/>
      <c r="K383" s="2"/>
      <c r="L383" s="2"/>
      <c r="M383" s="44" t="s">
        <v>43</v>
      </c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7">
        <v>1.0</v>
      </c>
      <c r="B384" s="18" t="s">
        <v>44</v>
      </c>
      <c r="C384" s="29">
        <v>1.0</v>
      </c>
      <c r="D384" s="45" t="s">
        <v>45</v>
      </c>
      <c r="E384" s="31">
        <v>1.0</v>
      </c>
      <c r="F384" s="22" t="s">
        <v>46</v>
      </c>
      <c r="G384" s="33">
        <v>1.0</v>
      </c>
      <c r="H384" s="24" t="s">
        <v>47</v>
      </c>
      <c r="I384" s="36" t="s">
        <v>29</v>
      </c>
      <c r="J384" s="26" t="s">
        <v>48</v>
      </c>
      <c r="K384" s="2"/>
      <c r="L384" s="2"/>
      <c r="M384" s="46" t="s">
        <v>40</v>
      </c>
      <c r="N384" s="47" t="s">
        <v>2</v>
      </c>
      <c r="O384" s="47" t="s">
        <v>3</v>
      </c>
      <c r="P384" s="47" t="s">
        <v>4</v>
      </c>
      <c r="Q384" s="47" t="s">
        <v>5</v>
      </c>
      <c r="R384" s="47" t="s">
        <v>6</v>
      </c>
      <c r="S384" s="47" t="s">
        <v>7</v>
      </c>
      <c r="T384" s="47" t="s">
        <v>8</v>
      </c>
      <c r="U384" s="47" t="s">
        <v>9</v>
      </c>
      <c r="V384" s="47" t="s">
        <v>10</v>
      </c>
      <c r="W384" s="2"/>
      <c r="X384" s="2"/>
      <c r="Y384" s="2"/>
      <c r="Z384" s="2"/>
    </row>
    <row r="385">
      <c r="A385" s="27">
        <v>2.0</v>
      </c>
      <c r="B385" s="18" t="s">
        <v>49</v>
      </c>
      <c r="C385" s="29">
        <v>2.0</v>
      </c>
      <c r="D385" s="20" t="s">
        <v>50</v>
      </c>
      <c r="E385" s="31">
        <v>2.0</v>
      </c>
      <c r="F385" s="22" t="s">
        <v>51</v>
      </c>
      <c r="G385" s="33">
        <v>2.0</v>
      </c>
      <c r="H385" s="24"/>
      <c r="I385" s="36" t="s">
        <v>31</v>
      </c>
      <c r="J385" s="26" t="s">
        <v>52</v>
      </c>
      <c r="K385" s="2"/>
      <c r="L385" s="2"/>
      <c r="M385" s="18"/>
      <c r="N385" s="47" t="s">
        <v>1</v>
      </c>
      <c r="O385" s="47" t="s">
        <v>1</v>
      </c>
      <c r="P385" s="47" t="s">
        <v>1</v>
      </c>
      <c r="Q385" s="47" t="s">
        <v>1</v>
      </c>
      <c r="R385" s="18"/>
      <c r="S385" s="18"/>
      <c r="T385" s="18"/>
      <c r="U385" s="18"/>
      <c r="V385" s="18"/>
      <c r="W385" s="2"/>
      <c r="X385" s="2"/>
      <c r="Y385" s="2"/>
      <c r="Z385" s="2"/>
    </row>
    <row r="386">
      <c r="A386" s="27">
        <v>3.0</v>
      </c>
      <c r="B386" s="18" t="s">
        <v>53</v>
      </c>
      <c r="C386" s="29">
        <v>3.0</v>
      </c>
      <c r="D386" s="20" t="s">
        <v>54</v>
      </c>
      <c r="E386" s="31">
        <v>3.0</v>
      </c>
      <c r="F386" s="22" t="s">
        <v>55</v>
      </c>
      <c r="G386" s="33">
        <v>3.0</v>
      </c>
      <c r="H386" s="24" t="s">
        <v>0</v>
      </c>
      <c r="I386" s="36" t="s">
        <v>33</v>
      </c>
      <c r="J386" s="26" t="s">
        <v>56</v>
      </c>
      <c r="K386" s="2"/>
      <c r="L386" s="2"/>
      <c r="M386" s="48" t="s">
        <v>11</v>
      </c>
      <c r="N386" s="49">
        <v>1.0</v>
      </c>
      <c r="O386" s="49">
        <v>4.0</v>
      </c>
      <c r="P386" s="49">
        <v>9.0</v>
      </c>
      <c r="Q386" s="49">
        <v>4.0</v>
      </c>
      <c r="R386" s="47" t="s">
        <v>0</v>
      </c>
      <c r="S386" s="50">
        <v>16.0</v>
      </c>
      <c r="T386" s="47" t="s">
        <v>12</v>
      </c>
      <c r="U386" s="51">
        <f t="shared" ref="U386:U387" si="18">S387/S386</f>
        <v>1</v>
      </c>
      <c r="V386" s="51">
        <v>0.8</v>
      </c>
      <c r="W386" s="2"/>
      <c r="X386" s="2"/>
      <c r="Y386" s="2"/>
      <c r="Z386" s="2"/>
    </row>
    <row r="387">
      <c r="A387" s="27">
        <v>4.0</v>
      </c>
      <c r="B387" s="18" t="s">
        <v>57</v>
      </c>
      <c r="C387" s="29">
        <v>4.0</v>
      </c>
      <c r="D387" s="20" t="s">
        <v>58</v>
      </c>
      <c r="E387" s="31">
        <v>4.0</v>
      </c>
      <c r="F387" s="22" t="s">
        <v>59</v>
      </c>
      <c r="G387" s="33">
        <v>4.0</v>
      </c>
      <c r="H387" s="24" t="s">
        <v>0</v>
      </c>
      <c r="I387" s="36" t="s">
        <v>34</v>
      </c>
      <c r="J387" s="26" t="s">
        <v>60</v>
      </c>
      <c r="K387" s="2"/>
      <c r="L387" s="2"/>
      <c r="M387" s="48" t="s">
        <v>13</v>
      </c>
      <c r="N387" s="49">
        <v>1.0</v>
      </c>
      <c r="O387" s="49">
        <v>1.0</v>
      </c>
      <c r="P387" s="49">
        <v>6.0</v>
      </c>
      <c r="Q387" s="49">
        <v>8.0</v>
      </c>
      <c r="R387" s="47" t="s">
        <v>0</v>
      </c>
      <c r="S387" s="50">
        <v>16.0</v>
      </c>
      <c r="T387" s="47" t="s">
        <v>14</v>
      </c>
      <c r="U387" s="51">
        <f t="shared" si="18"/>
        <v>0.875</v>
      </c>
      <c r="V387" s="51">
        <v>0.8</v>
      </c>
      <c r="W387" s="2"/>
      <c r="X387" s="2"/>
      <c r="Y387" s="2"/>
      <c r="Z387" s="2"/>
    </row>
    <row r="388">
      <c r="A388" s="27">
        <v>5.0</v>
      </c>
      <c r="B388" s="18"/>
      <c r="C388" s="29">
        <v>5.0</v>
      </c>
      <c r="D388" s="20" t="s">
        <v>61</v>
      </c>
      <c r="E388" s="31">
        <v>5.0</v>
      </c>
      <c r="F388" s="22" t="s">
        <v>62</v>
      </c>
      <c r="G388" s="33">
        <v>5.0</v>
      </c>
      <c r="H388" s="24" t="s">
        <v>0</v>
      </c>
      <c r="I388" s="36" t="s">
        <v>35</v>
      </c>
      <c r="J388" s="26" t="s">
        <v>63</v>
      </c>
      <c r="K388" s="2"/>
      <c r="L388" s="2"/>
      <c r="M388" s="48" t="s">
        <v>15</v>
      </c>
      <c r="N388" s="49">
        <v>6.0</v>
      </c>
      <c r="O388" s="49">
        <v>2.0</v>
      </c>
      <c r="P388" s="49">
        <v>1.0</v>
      </c>
      <c r="Q388" s="49">
        <v>5.0</v>
      </c>
      <c r="R388" s="47" t="s">
        <v>0</v>
      </c>
      <c r="S388" s="50">
        <v>14.0</v>
      </c>
      <c r="T388" s="47" t="s">
        <v>16</v>
      </c>
      <c r="U388" s="51">
        <f>S388/S386</f>
        <v>0.875</v>
      </c>
      <c r="V388" s="51">
        <v>0.5</v>
      </c>
      <c r="W388" s="2"/>
      <c r="X388" s="2"/>
      <c r="Y388" s="2"/>
      <c r="Z388" s="2"/>
    </row>
    <row r="389">
      <c r="A389" s="27">
        <v>6.0</v>
      </c>
      <c r="B389" s="18"/>
      <c r="C389" s="29">
        <v>6.0</v>
      </c>
      <c r="D389" s="20" t="s">
        <v>64</v>
      </c>
      <c r="E389" s="31">
        <v>6.0</v>
      </c>
      <c r="F389" s="22" t="s">
        <v>65</v>
      </c>
      <c r="G389" s="33">
        <v>6.0</v>
      </c>
      <c r="H389" s="24"/>
      <c r="I389" s="36" t="s">
        <v>36</v>
      </c>
      <c r="J389" s="26" t="s">
        <v>66</v>
      </c>
      <c r="K389" s="2"/>
      <c r="L389" s="2"/>
      <c r="M389" s="48" t="s">
        <v>17</v>
      </c>
      <c r="N389" s="49">
        <v>1.0</v>
      </c>
      <c r="O389" s="47" t="s">
        <v>0</v>
      </c>
      <c r="P389" s="18"/>
      <c r="Q389" s="47" t="s">
        <v>0</v>
      </c>
      <c r="R389" s="18"/>
      <c r="S389" s="50">
        <v>1.0</v>
      </c>
      <c r="T389" s="47" t="s">
        <v>18</v>
      </c>
      <c r="U389" s="52">
        <f>S390/S391</f>
        <v>0.01680672269</v>
      </c>
      <c r="V389" s="51">
        <v>0.03</v>
      </c>
      <c r="W389" s="2"/>
      <c r="X389" s="2"/>
      <c r="Y389" s="2"/>
      <c r="Z389" s="2"/>
    </row>
    <row r="390">
      <c r="A390" s="27">
        <v>7.0</v>
      </c>
      <c r="B390" s="18"/>
      <c r="C390" s="29">
        <v>7.0</v>
      </c>
      <c r="D390" s="20" t="s">
        <v>67</v>
      </c>
      <c r="E390" s="31">
        <v>7.0</v>
      </c>
      <c r="F390" s="22" t="s">
        <v>68</v>
      </c>
      <c r="G390" s="33">
        <v>7.0</v>
      </c>
      <c r="H390" s="24"/>
      <c r="I390" s="36" t="s">
        <v>37</v>
      </c>
      <c r="J390" s="26" t="s">
        <v>69</v>
      </c>
      <c r="K390" s="2"/>
      <c r="L390" s="2"/>
      <c r="M390" s="48" t="s">
        <v>19</v>
      </c>
      <c r="N390" s="49">
        <v>2.0</v>
      </c>
      <c r="O390" s="49">
        <v>1.0</v>
      </c>
      <c r="P390" s="47" t="s">
        <v>0</v>
      </c>
      <c r="Q390" s="49">
        <v>1.0</v>
      </c>
      <c r="R390" s="47" t="s">
        <v>0</v>
      </c>
      <c r="S390" s="50">
        <v>4.0</v>
      </c>
      <c r="T390" s="47" t="s">
        <v>70</v>
      </c>
      <c r="U390" s="53">
        <f>S392/S391</f>
        <v>0.04201680672</v>
      </c>
      <c r="V390" s="54">
        <v>0.04</v>
      </c>
      <c r="W390" s="2"/>
      <c r="X390" s="2"/>
      <c r="Y390" s="2"/>
      <c r="Z390" s="2"/>
    </row>
    <row r="391">
      <c r="A391" s="27">
        <v>8.0</v>
      </c>
      <c r="B391" s="18"/>
      <c r="C391" s="29">
        <v>8.0</v>
      </c>
      <c r="D391" s="20"/>
      <c r="E391" s="31">
        <v>8.0</v>
      </c>
      <c r="F391" s="22" t="s">
        <v>71</v>
      </c>
      <c r="G391" s="33">
        <v>8.0</v>
      </c>
      <c r="H391" s="24"/>
      <c r="I391" s="36" t="s">
        <v>38</v>
      </c>
      <c r="J391" s="26" t="s">
        <v>72</v>
      </c>
      <c r="K391" s="2"/>
      <c r="L391" s="2"/>
      <c r="M391" s="48" t="s">
        <v>20</v>
      </c>
      <c r="N391" s="49">
        <v>232.0</v>
      </c>
      <c r="O391" s="49">
        <v>233.0</v>
      </c>
      <c r="P391" s="49">
        <v>234.0</v>
      </c>
      <c r="Q391" s="49">
        <v>238.0</v>
      </c>
      <c r="R391" s="47" t="s">
        <v>0</v>
      </c>
      <c r="S391" s="49">
        <v>238.0</v>
      </c>
      <c r="T391" s="47" t="s">
        <v>21</v>
      </c>
      <c r="U391" s="49">
        <v>4.0</v>
      </c>
      <c r="V391" s="49">
        <v>5.0</v>
      </c>
      <c r="W391" s="2"/>
      <c r="X391" s="2"/>
      <c r="Y391" s="2"/>
      <c r="Z391" s="2"/>
    </row>
    <row r="392">
      <c r="A392" s="27">
        <v>9.0</v>
      </c>
      <c r="B392" s="18"/>
      <c r="C392" s="29">
        <v>9.0</v>
      </c>
      <c r="D392" s="20"/>
      <c r="E392" s="31">
        <v>9.0</v>
      </c>
      <c r="F392" s="22" t="s">
        <v>73</v>
      </c>
      <c r="G392" s="33">
        <v>9.0</v>
      </c>
      <c r="H392" s="24"/>
      <c r="I392" s="36" t="s">
        <v>39</v>
      </c>
      <c r="J392" s="26" t="s">
        <v>74</v>
      </c>
      <c r="K392" s="2"/>
      <c r="L392" s="2"/>
      <c r="M392" s="48" t="s">
        <v>22</v>
      </c>
      <c r="N392" s="49">
        <v>4.0</v>
      </c>
      <c r="O392" s="49">
        <v>1.0</v>
      </c>
      <c r="P392" s="49">
        <v>1.0</v>
      </c>
      <c r="Q392" s="49">
        <v>4.0</v>
      </c>
      <c r="R392" s="47" t="s">
        <v>0</v>
      </c>
      <c r="S392" s="50">
        <v>10.0</v>
      </c>
      <c r="T392" s="47" t="s">
        <v>75</v>
      </c>
      <c r="U392" s="18"/>
      <c r="V392" s="18"/>
      <c r="W392" s="2"/>
      <c r="X392" s="2"/>
      <c r="Y392" s="2"/>
      <c r="Z392" s="2"/>
    </row>
    <row r="393">
      <c r="A393" s="27">
        <v>10.0</v>
      </c>
      <c r="B393" s="18" t="s">
        <v>0</v>
      </c>
      <c r="C393" s="29">
        <v>10.0</v>
      </c>
      <c r="D393" s="20"/>
      <c r="E393" s="31">
        <v>10.0</v>
      </c>
      <c r="F393" s="22" t="s">
        <v>76</v>
      </c>
      <c r="G393" s="33">
        <v>10.0</v>
      </c>
      <c r="H393" s="24"/>
      <c r="I393" s="40">
        <v>10.0</v>
      </c>
      <c r="J393" s="26"/>
      <c r="K393" s="2"/>
      <c r="L393" s="2"/>
      <c r="M393" s="48" t="s">
        <v>23</v>
      </c>
      <c r="N393" s="51">
        <v>0.43</v>
      </c>
      <c r="O393" s="51">
        <v>0.43</v>
      </c>
      <c r="P393" s="51">
        <v>0.43</v>
      </c>
      <c r="Q393" s="51">
        <v>0.43</v>
      </c>
      <c r="R393" s="55" t="s">
        <v>0</v>
      </c>
      <c r="S393" s="55" t="s">
        <v>0</v>
      </c>
      <c r="T393" s="18"/>
      <c r="U393" s="18"/>
      <c r="V393" s="18"/>
      <c r="W393" s="2"/>
      <c r="X393" s="2"/>
      <c r="Y393" s="2"/>
      <c r="Z393" s="2"/>
    </row>
    <row r="394">
      <c r="A394" s="27">
        <v>11.0</v>
      </c>
      <c r="B394" s="18" t="s">
        <v>0</v>
      </c>
      <c r="C394" s="29">
        <v>11.0</v>
      </c>
      <c r="D394" s="20"/>
      <c r="E394" s="31">
        <v>11.0</v>
      </c>
      <c r="F394" s="22" t="s">
        <v>77</v>
      </c>
      <c r="G394" s="33">
        <v>11.0</v>
      </c>
      <c r="H394" s="24"/>
      <c r="I394" s="40">
        <v>11.0</v>
      </c>
      <c r="J394" s="26"/>
      <c r="K394" s="2"/>
      <c r="L394" s="2"/>
      <c r="M394" s="18" t="s">
        <v>41</v>
      </c>
      <c r="N394" s="56">
        <v>5.0</v>
      </c>
      <c r="O394" s="56">
        <v>5.0</v>
      </c>
      <c r="P394" s="56">
        <v>7.0</v>
      </c>
      <c r="Q394" s="56">
        <v>3.0</v>
      </c>
      <c r="R394" s="18" t="s">
        <v>0</v>
      </c>
      <c r="S394" s="56">
        <v>6.0</v>
      </c>
      <c r="T394" s="18"/>
      <c r="U394" s="18"/>
      <c r="V394" s="18"/>
      <c r="W394" s="2"/>
      <c r="X394" s="2"/>
      <c r="Y394" s="2"/>
      <c r="Z394" s="2"/>
    </row>
    <row r="395">
      <c r="A395" s="27">
        <v>12.0</v>
      </c>
      <c r="B395" s="18"/>
      <c r="C395" s="29">
        <v>12.0</v>
      </c>
      <c r="D395" s="20" t="s">
        <v>0</v>
      </c>
      <c r="E395" s="31">
        <v>12.0</v>
      </c>
      <c r="F395" s="22" t="s">
        <v>78</v>
      </c>
      <c r="G395" s="33">
        <v>12.0</v>
      </c>
      <c r="H395" s="24"/>
      <c r="I395" s="57">
        <v>0.12</v>
      </c>
      <c r="J395" s="41"/>
      <c r="K395" s="2"/>
      <c r="L395" s="2"/>
      <c r="M395" s="18" t="s">
        <v>42</v>
      </c>
      <c r="N395" s="18" t="s">
        <v>0</v>
      </c>
      <c r="O395" s="56">
        <v>4.0</v>
      </c>
      <c r="P395" s="56">
        <v>4.0</v>
      </c>
      <c r="Q395" s="18" t="s">
        <v>0</v>
      </c>
      <c r="R395" s="18"/>
      <c r="S395" s="18"/>
      <c r="T395" s="18"/>
      <c r="U395" s="18"/>
      <c r="V395" s="18"/>
      <c r="W395" s="2"/>
      <c r="X395" s="2"/>
      <c r="Y395" s="2"/>
      <c r="Z395" s="2"/>
    </row>
    <row r="396">
      <c r="A396" s="27">
        <v>13.0</v>
      </c>
      <c r="B396" s="18"/>
      <c r="C396" s="29">
        <v>13.0</v>
      </c>
      <c r="D396" s="20" t="s">
        <v>0</v>
      </c>
      <c r="E396" s="31">
        <v>13.0</v>
      </c>
      <c r="F396" s="22" t="s">
        <v>79</v>
      </c>
      <c r="G396" s="33">
        <v>13.0</v>
      </c>
      <c r="H396" s="24"/>
      <c r="I396" s="41"/>
      <c r="J396" s="41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7">
        <v>14.0</v>
      </c>
      <c r="B397" s="18"/>
      <c r="C397" s="29">
        <v>14.0</v>
      </c>
      <c r="D397" s="20" t="s">
        <v>0</v>
      </c>
      <c r="E397" s="31">
        <v>14.0</v>
      </c>
      <c r="F397" s="22" t="s">
        <v>80</v>
      </c>
      <c r="G397" s="33">
        <v>14.0</v>
      </c>
      <c r="H397" s="24"/>
      <c r="I397" s="41"/>
      <c r="J397" s="41"/>
      <c r="K397" s="2"/>
      <c r="L397" s="2"/>
      <c r="M397" s="58" t="s">
        <v>81</v>
      </c>
      <c r="N397" s="26" t="s">
        <v>82</v>
      </c>
      <c r="O397" s="23" t="s">
        <v>83</v>
      </c>
      <c r="P397" s="59" t="s">
        <v>84</v>
      </c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7">
        <v>15.0</v>
      </c>
      <c r="B398" s="18"/>
      <c r="C398" s="29">
        <v>15.0</v>
      </c>
      <c r="D398" s="20" t="s">
        <v>0</v>
      </c>
      <c r="E398" s="31">
        <v>15.0</v>
      </c>
      <c r="F398" s="22" t="s">
        <v>85</v>
      </c>
      <c r="G398" s="33">
        <v>15.0</v>
      </c>
      <c r="H398" s="24"/>
      <c r="I398" s="41"/>
      <c r="J398" s="41"/>
      <c r="K398" s="2"/>
      <c r="L398" s="2"/>
      <c r="M398" s="60" t="s">
        <v>86</v>
      </c>
      <c r="N398" s="26"/>
      <c r="O398" s="24"/>
      <c r="P398" s="61"/>
      <c r="Q398" s="2"/>
      <c r="R398" s="2"/>
      <c r="S398" s="2"/>
      <c r="T398" s="38"/>
      <c r="U398" s="38"/>
      <c r="V398" s="38"/>
      <c r="W398" s="2"/>
      <c r="X398" s="2"/>
      <c r="Y398" s="2"/>
      <c r="Z398" s="2"/>
    </row>
    <row r="399">
      <c r="A399" s="27">
        <v>16.0</v>
      </c>
      <c r="B399" s="18"/>
      <c r="C399" s="29">
        <v>16.0</v>
      </c>
      <c r="D399" s="20" t="s">
        <v>0</v>
      </c>
      <c r="E399" s="31">
        <v>16.0</v>
      </c>
      <c r="F399" s="22" t="s">
        <v>0</v>
      </c>
      <c r="G399" s="33">
        <v>16.0</v>
      </c>
      <c r="H399" s="24"/>
      <c r="I399" s="26"/>
      <c r="J399" s="62"/>
      <c r="K399" s="2"/>
      <c r="L399" s="2"/>
      <c r="M399" s="60" t="s">
        <v>87</v>
      </c>
      <c r="N399" s="26"/>
      <c r="O399" s="24"/>
      <c r="P399" s="61"/>
      <c r="Q399" s="2"/>
      <c r="R399" s="2"/>
      <c r="S399" s="2"/>
      <c r="T399" s="38"/>
      <c r="U399" s="38"/>
      <c r="V399" s="38"/>
      <c r="W399" s="2"/>
      <c r="X399" s="2"/>
      <c r="Y399" s="2"/>
      <c r="Z399" s="2"/>
    </row>
    <row r="400">
      <c r="A400" s="27">
        <v>17.0</v>
      </c>
      <c r="B400" s="18"/>
      <c r="C400" s="29">
        <v>17.0</v>
      </c>
      <c r="D400" s="20"/>
      <c r="E400" s="31">
        <v>17.0</v>
      </c>
      <c r="F400" s="22" t="s">
        <v>0</v>
      </c>
      <c r="G400" s="33">
        <v>17.0</v>
      </c>
      <c r="H400" s="24"/>
      <c r="I400" s="26"/>
      <c r="J400" s="26"/>
      <c r="K400" s="2"/>
      <c r="L400" s="2"/>
      <c r="M400" s="63" t="s">
        <v>88</v>
      </c>
      <c r="N400" s="26" t="s">
        <v>89</v>
      </c>
      <c r="O400" s="24"/>
      <c r="P400" s="61"/>
      <c r="Q400" s="2"/>
      <c r="R400" s="2"/>
      <c r="S400" s="2"/>
      <c r="T400" s="38"/>
      <c r="U400" s="38"/>
      <c r="V400" s="38"/>
      <c r="W400" s="2"/>
      <c r="X400" s="2"/>
      <c r="Y400" s="2"/>
      <c r="Z400" s="2"/>
    </row>
    <row r="401">
      <c r="A401" s="27">
        <v>18.0</v>
      </c>
      <c r="B401" s="18"/>
      <c r="C401" s="29">
        <v>18.0</v>
      </c>
      <c r="D401" s="20"/>
      <c r="E401" s="31">
        <v>18.0</v>
      </c>
      <c r="F401" s="22"/>
      <c r="G401" s="33">
        <v>18.0</v>
      </c>
      <c r="H401" s="24"/>
      <c r="I401" s="26"/>
      <c r="J401" s="26"/>
      <c r="K401" s="2"/>
      <c r="L401" s="2"/>
      <c r="M401" s="60" t="s">
        <v>90</v>
      </c>
      <c r="N401" s="26"/>
      <c r="O401" s="24"/>
      <c r="P401" s="61"/>
      <c r="Q401" s="2"/>
      <c r="R401" s="2"/>
      <c r="S401" s="2"/>
      <c r="T401" s="38"/>
      <c r="U401" s="38"/>
      <c r="V401" s="38"/>
      <c r="W401" s="2"/>
      <c r="X401" s="2"/>
      <c r="Y401" s="2"/>
      <c r="Z401" s="2"/>
    </row>
    <row r="402">
      <c r="A402" s="27">
        <v>19.0</v>
      </c>
      <c r="B402" s="18"/>
      <c r="C402" s="29">
        <v>19.0</v>
      </c>
      <c r="D402" s="20"/>
      <c r="E402" s="31">
        <v>19.0</v>
      </c>
      <c r="F402" s="22"/>
      <c r="G402" s="33">
        <v>19.0</v>
      </c>
      <c r="H402" s="24"/>
      <c r="I402" s="26"/>
      <c r="J402" s="26"/>
      <c r="K402" s="2"/>
      <c r="L402" s="2"/>
      <c r="M402" s="60" t="s">
        <v>91</v>
      </c>
      <c r="N402" s="26"/>
      <c r="O402" s="24"/>
      <c r="P402" s="61"/>
      <c r="Q402" s="2"/>
      <c r="R402" s="2"/>
      <c r="S402" s="2"/>
      <c r="T402" s="2"/>
      <c r="U402" s="64"/>
      <c r="V402" s="64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60" t="s">
        <v>92</v>
      </c>
      <c r="N403" s="26"/>
      <c r="O403" s="24"/>
      <c r="P403" s="61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60" t="s">
        <v>93</v>
      </c>
      <c r="N404" s="26"/>
      <c r="O404" s="65">
        <v>42417.0</v>
      </c>
      <c r="P404" s="61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60" t="s">
        <v>94</v>
      </c>
      <c r="N405" s="26"/>
      <c r="O405" s="65">
        <v>42415.0</v>
      </c>
      <c r="P405" s="61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60"/>
      <c r="N406" s="26"/>
      <c r="O406" s="24"/>
      <c r="P406" s="61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60"/>
      <c r="N407" s="26"/>
      <c r="O407" s="24"/>
      <c r="P407" s="61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60"/>
      <c r="N408" s="26"/>
      <c r="O408" s="24"/>
      <c r="P408" s="61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60"/>
      <c r="N409" s="26"/>
      <c r="O409" s="24"/>
      <c r="P409" s="61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60"/>
      <c r="N410" s="26"/>
      <c r="O410" s="24"/>
      <c r="P410" s="61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60"/>
      <c r="N411" s="26"/>
      <c r="O411" s="24"/>
      <c r="P411" s="61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60"/>
      <c r="N412" s="26"/>
      <c r="O412" s="24"/>
      <c r="P412" s="61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60"/>
      <c r="N413" s="26"/>
      <c r="O413" s="24"/>
      <c r="P413" s="61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60"/>
      <c r="N414" s="26"/>
      <c r="O414" s="24"/>
      <c r="P414" s="61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60"/>
      <c r="N415" s="26"/>
      <c r="O415" s="24"/>
      <c r="P415" s="61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60"/>
      <c r="N416" s="26"/>
      <c r="O416" s="24"/>
      <c r="P416" s="61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66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42" t="s">
        <v>0</v>
      </c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43" t="s">
        <v>40</v>
      </c>
      <c r="B472" s="4" t="s">
        <v>2</v>
      </c>
      <c r="C472" s="4" t="s">
        <v>3</v>
      </c>
      <c r="D472" s="4" t="s">
        <v>4</v>
      </c>
      <c r="E472" s="4" t="s">
        <v>5</v>
      </c>
      <c r="F472" s="4" t="s">
        <v>6</v>
      </c>
      <c r="G472" s="4" t="s">
        <v>7</v>
      </c>
      <c r="H472" s="4" t="s">
        <v>8</v>
      </c>
      <c r="I472" s="4" t="s">
        <v>9</v>
      </c>
      <c r="J472" s="4" t="s">
        <v>10</v>
      </c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5"/>
      <c r="B473" s="4" t="s">
        <v>1</v>
      </c>
      <c r="C473" s="4" t="s">
        <v>1</v>
      </c>
      <c r="D473" s="4" t="s">
        <v>1</v>
      </c>
      <c r="E473" s="4" t="s">
        <v>1</v>
      </c>
      <c r="F473" s="5"/>
      <c r="G473" s="5"/>
      <c r="H473" s="5"/>
      <c r="I473" s="5"/>
      <c r="J473" s="5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6" t="s">
        <v>11</v>
      </c>
      <c r="B474" s="10">
        <v>5.0</v>
      </c>
      <c r="C474" s="10">
        <v>3.0</v>
      </c>
      <c r="D474" s="10">
        <v>6.0</v>
      </c>
      <c r="E474" s="10">
        <v>7.0</v>
      </c>
      <c r="F474" s="4" t="s">
        <v>0</v>
      </c>
      <c r="G474" s="8">
        <f t="shared" ref="G474:G476" si="19">SUM(B474:F474)</f>
        <v>21</v>
      </c>
      <c r="H474" s="4" t="s">
        <v>12</v>
      </c>
      <c r="I474" s="9">
        <f t="shared" ref="I474:I475" si="20">G475/G474</f>
        <v>0.9047619048</v>
      </c>
      <c r="J474" s="9">
        <v>0.8</v>
      </c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6" t="s">
        <v>13</v>
      </c>
      <c r="B475" s="10">
        <v>5.0</v>
      </c>
      <c r="C475" s="10">
        <v>5.0</v>
      </c>
      <c r="D475" s="10">
        <v>6.0</v>
      </c>
      <c r="E475" s="10">
        <v>2.0</v>
      </c>
      <c r="F475" s="10">
        <v>1.0</v>
      </c>
      <c r="G475" s="8">
        <f t="shared" si="19"/>
        <v>19</v>
      </c>
      <c r="H475" s="4" t="s">
        <v>14</v>
      </c>
      <c r="I475" s="9">
        <f t="shared" si="20"/>
        <v>0.7894736842</v>
      </c>
      <c r="J475" s="9">
        <v>0.8</v>
      </c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6" t="s">
        <v>15</v>
      </c>
      <c r="B476" s="10">
        <v>6.0</v>
      </c>
      <c r="C476" s="10">
        <v>3.0</v>
      </c>
      <c r="D476" s="10">
        <v>2.0</v>
      </c>
      <c r="E476" s="10">
        <v>4.0</v>
      </c>
      <c r="F476" s="4" t="s">
        <v>0</v>
      </c>
      <c r="G476" s="8">
        <f t="shared" si="19"/>
        <v>15</v>
      </c>
      <c r="H476" s="4" t="s">
        <v>16</v>
      </c>
      <c r="I476" s="9">
        <f>G476/G474</f>
        <v>0.7142857143</v>
      </c>
      <c r="J476" s="9">
        <v>0.5</v>
      </c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6" t="s">
        <v>17</v>
      </c>
      <c r="B477" s="5"/>
      <c r="C477" s="5"/>
      <c r="D477" s="4" t="s">
        <v>0</v>
      </c>
      <c r="E477" s="4" t="s">
        <v>0</v>
      </c>
      <c r="F477" s="5"/>
      <c r="G477" s="8">
        <v>0.0</v>
      </c>
      <c r="H477" s="4" t="s">
        <v>18</v>
      </c>
      <c r="I477" s="12">
        <f>G478/G479</f>
        <v>0.02059925094</v>
      </c>
      <c r="J477" s="9">
        <v>0.03</v>
      </c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6" t="s">
        <v>19</v>
      </c>
      <c r="B478" s="10">
        <v>1.5</v>
      </c>
      <c r="C478" s="10">
        <v>2.0</v>
      </c>
      <c r="D478" s="5"/>
      <c r="E478" s="10">
        <v>2.0</v>
      </c>
      <c r="F478" s="5"/>
      <c r="G478" s="8">
        <f>SUM(B478:F478)</f>
        <v>5.5</v>
      </c>
      <c r="H478" s="4" t="s">
        <v>0</v>
      </c>
      <c r="I478" s="4" t="s">
        <v>0</v>
      </c>
      <c r="J478" s="13">
        <v>0.04</v>
      </c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6" t="s">
        <v>20</v>
      </c>
      <c r="B479" s="10">
        <v>262.0</v>
      </c>
      <c r="C479" s="10">
        <v>263.0</v>
      </c>
      <c r="D479" s="10">
        <v>265.0</v>
      </c>
      <c r="E479" s="10">
        <v>267.0</v>
      </c>
      <c r="F479" s="5"/>
      <c r="G479" s="10">
        <v>267.0</v>
      </c>
      <c r="H479" s="4" t="s">
        <v>21</v>
      </c>
      <c r="I479" s="10">
        <v>0.0</v>
      </c>
      <c r="J479" s="10">
        <v>5.0</v>
      </c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6" t="s">
        <v>22</v>
      </c>
      <c r="B480" s="10">
        <v>4.5</v>
      </c>
      <c r="C480" s="10">
        <v>1.0</v>
      </c>
      <c r="D480" s="10">
        <v>2.0</v>
      </c>
      <c r="E480" s="10">
        <v>2.0</v>
      </c>
      <c r="F480" s="5"/>
      <c r="G480" s="8">
        <v>9.5</v>
      </c>
      <c r="H480" s="4" t="s">
        <v>0</v>
      </c>
      <c r="I480" s="4" t="s">
        <v>0</v>
      </c>
      <c r="J480" s="5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6" t="s">
        <v>23</v>
      </c>
      <c r="B481" s="5"/>
      <c r="C481" s="5"/>
      <c r="D481" s="5"/>
      <c r="E481" s="5"/>
      <c r="F481" s="5"/>
      <c r="G481" s="4" t="s">
        <v>0</v>
      </c>
      <c r="H481" s="4" t="s">
        <v>0</v>
      </c>
      <c r="I481" s="4" t="s">
        <v>0</v>
      </c>
      <c r="J481" s="4" t="s">
        <v>0</v>
      </c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5" t="s">
        <v>41</v>
      </c>
      <c r="B482" s="11">
        <v>5.0</v>
      </c>
      <c r="C482" s="11">
        <v>4.0</v>
      </c>
      <c r="D482" s="11">
        <v>5.0</v>
      </c>
      <c r="E482" s="5" t="s">
        <v>0</v>
      </c>
      <c r="F482" s="5"/>
      <c r="G482" s="11">
        <f t="shared" ref="G482:G483" si="21">SUM(B482:F482)</f>
        <v>14</v>
      </c>
      <c r="H482" s="5" t="s">
        <v>0</v>
      </c>
      <c r="I482" s="5" t="s">
        <v>0</v>
      </c>
      <c r="J482" s="5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5" t="s">
        <v>42</v>
      </c>
      <c r="B483" s="5" t="s">
        <v>0</v>
      </c>
      <c r="C483" s="11">
        <v>1.0</v>
      </c>
      <c r="D483" s="11">
        <v>4.0</v>
      </c>
      <c r="E483" s="5" t="s">
        <v>0</v>
      </c>
      <c r="F483" s="5" t="s">
        <v>0</v>
      </c>
      <c r="G483" s="11">
        <f t="shared" si="21"/>
        <v>5</v>
      </c>
      <c r="H483" s="5" t="s">
        <v>0</v>
      </c>
      <c r="I483" s="5" t="s">
        <v>0</v>
      </c>
      <c r="J483" s="5" t="s">
        <v>0</v>
      </c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2" t="s">
        <v>0</v>
      </c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18" t="s">
        <v>24</v>
      </c>
      <c r="B485" s="18"/>
      <c r="C485" s="20" t="s">
        <v>25</v>
      </c>
      <c r="D485" s="20"/>
      <c r="E485" s="22" t="s">
        <v>26</v>
      </c>
      <c r="F485" s="22" t="s">
        <v>0</v>
      </c>
      <c r="G485" s="24" t="s">
        <v>27</v>
      </c>
      <c r="H485" s="24"/>
      <c r="I485" s="26" t="s">
        <v>28</v>
      </c>
      <c r="J485" s="26"/>
      <c r="K485" s="2"/>
      <c r="L485" s="2"/>
      <c r="M485" s="44" t="s">
        <v>43</v>
      </c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7">
        <v>1.0</v>
      </c>
      <c r="B486" s="18" t="s">
        <v>44</v>
      </c>
      <c r="C486" s="29">
        <v>1.0</v>
      </c>
      <c r="D486" s="45" t="s">
        <v>45</v>
      </c>
      <c r="E486" s="31">
        <v>1.0</v>
      </c>
      <c r="F486" s="22" t="s">
        <v>46</v>
      </c>
      <c r="G486" s="33">
        <v>1.0</v>
      </c>
      <c r="H486" s="24" t="s">
        <v>47</v>
      </c>
      <c r="I486" s="36" t="s">
        <v>29</v>
      </c>
      <c r="J486" s="26" t="s">
        <v>48</v>
      </c>
      <c r="K486" s="2"/>
      <c r="L486" s="2"/>
      <c r="M486" s="46" t="s">
        <v>40</v>
      </c>
      <c r="N486" s="47" t="s">
        <v>2</v>
      </c>
      <c r="O486" s="47" t="s">
        <v>3</v>
      </c>
      <c r="P486" s="47" t="s">
        <v>4</v>
      </c>
      <c r="Q486" s="47" t="s">
        <v>5</v>
      </c>
      <c r="R486" s="47" t="s">
        <v>6</v>
      </c>
      <c r="S486" s="47" t="s">
        <v>7</v>
      </c>
      <c r="T486" s="47" t="s">
        <v>8</v>
      </c>
      <c r="U486" s="47" t="s">
        <v>9</v>
      </c>
      <c r="V486" s="47" t="s">
        <v>10</v>
      </c>
      <c r="W486" s="2"/>
      <c r="X486" s="2"/>
      <c r="Y486" s="2"/>
      <c r="Z486" s="2"/>
    </row>
    <row r="487">
      <c r="A487" s="27">
        <v>2.0</v>
      </c>
      <c r="B487" s="18" t="s">
        <v>49</v>
      </c>
      <c r="C487" s="29">
        <v>2.0</v>
      </c>
      <c r="D487" s="20" t="s">
        <v>50</v>
      </c>
      <c r="E487" s="31">
        <v>2.0</v>
      </c>
      <c r="F487" s="22" t="s">
        <v>51</v>
      </c>
      <c r="G487" s="33">
        <v>2.0</v>
      </c>
      <c r="H487" s="24"/>
      <c r="I487" s="36" t="s">
        <v>31</v>
      </c>
      <c r="J487" s="26" t="s">
        <v>52</v>
      </c>
      <c r="K487" s="2"/>
      <c r="L487" s="2"/>
      <c r="M487" s="18"/>
      <c r="N487" s="47" t="s">
        <v>1</v>
      </c>
      <c r="O487" s="47" t="s">
        <v>1</v>
      </c>
      <c r="P487" s="47" t="s">
        <v>1</v>
      </c>
      <c r="Q487" s="47" t="s">
        <v>1</v>
      </c>
      <c r="R487" s="18"/>
      <c r="S487" s="18"/>
      <c r="T487" s="18"/>
      <c r="U487" s="18"/>
      <c r="V487" s="18"/>
      <c r="W487" s="2"/>
      <c r="X487" s="2"/>
      <c r="Y487" s="2"/>
      <c r="Z487" s="2"/>
    </row>
    <row r="488">
      <c r="A488" s="27">
        <v>3.0</v>
      </c>
      <c r="B488" s="18" t="s">
        <v>53</v>
      </c>
      <c r="C488" s="29">
        <v>3.0</v>
      </c>
      <c r="D488" s="20" t="s">
        <v>54</v>
      </c>
      <c r="E488" s="31">
        <v>3.0</v>
      </c>
      <c r="F488" s="22" t="s">
        <v>55</v>
      </c>
      <c r="G488" s="33">
        <v>3.0</v>
      </c>
      <c r="H488" s="24" t="s">
        <v>0</v>
      </c>
      <c r="I488" s="36" t="s">
        <v>33</v>
      </c>
      <c r="J488" s="26" t="s">
        <v>56</v>
      </c>
      <c r="K488" s="2"/>
      <c r="L488" s="2"/>
      <c r="M488" s="48" t="s">
        <v>11</v>
      </c>
      <c r="N488" s="49">
        <v>1.0</v>
      </c>
      <c r="O488" s="49">
        <v>4.0</v>
      </c>
      <c r="P488" s="49">
        <v>9.0</v>
      </c>
      <c r="Q488" s="49">
        <v>4.0</v>
      </c>
      <c r="R488" s="47" t="s">
        <v>0</v>
      </c>
      <c r="S488" s="50">
        <v>16.0</v>
      </c>
      <c r="T488" s="47" t="s">
        <v>12</v>
      </c>
      <c r="U488" s="51">
        <f t="shared" ref="U488:U489" si="22">S489/S488</f>
        <v>1</v>
      </c>
      <c r="V488" s="51">
        <v>0.8</v>
      </c>
      <c r="W488" s="2"/>
      <c r="X488" s="2"/>
      <c r="Y488" s="2"/>
      <c r="Z488" s="2"/>
    </row>
    <row r="489">
      <c r="A489" s="27">
        <v>4.0</v>
      </c>
      <c r="B489" s="18" t="s">
        <v>57</v>
      </c>
      <c r="C489" s="29">
        <v>4.0</v>
      </c>
      <c r="D489" s="20" t="s">
        <v>58</v>
      </c>
      <c r="E489" s="31">
        <v>4.0</v>
      </c>
      <c r="F489" s="22" t="s">
        <v>59</v>
      </c>
      <c r="G489" s="33">
        <v>4.0</v>
      </c>
      <c r="H489" s="24" t="s">
        <v>0</v>
      </c>
      <c r="I489" s="36" t="s">
        <v>34</v>
      </c>
      <c r="J489" s="26" t="s">
        <v>60</v>
      </c>
      <c r="K489" s="2"/>
      <c r="L489" s="2"/>
      <c r="M489" s="48" t="s">
        <v>13</v>
      </c>
      <c r="N489" s="49">
        <v>1.0</v>
      </c>
      <c r="O489" s="49">
        <v>1.0</v>
      </c>
      <c r="P489" s="49">
        <v>6.0</v>
      </c>
      <c r="Q489" s="49">
        <v>8.0</v>
      </c>
      <c r="R489" s="47" t="s">
        <v>0</v>
      </c>
      <c r="S489" s="50">
        <v>16.0</v>
      </c>
      <c r="T489" s="47" t="s">
        <v>14</v>
      </c>
      <c r="U489" s="51">
        <f t="shared" si="22"/>
        <v>0.875</v>
      </c>
      <c r="V489" s="51">
        <v>0.8</v>
      </c>
      <c r="W489" s="2"/>
      <c r="X489" s="2"/>
      <c r="Y489" s="2"/>
      <c r="Z489" s="2"/>
    </row>
    <row r="490">
      <c r="A490" s="27">
        <v>5.0</v>
      </c>
      <c r="B490" s="18"/>
      <c r="C490" s="29">
        <v>5.0</v>
      </c>
      <c r="D490" s="20" t="s">
        <v>61</v>
      </c>
      <c r="E490" s="31">
        <v>5.0</v>
      </c>
      <c r="F490" s="22" t="s">
        <v>62</v>
      </c>
      <c r="G490" s="33">
        <v>5.0</v>
      </c>
      <c r="H490" s="24" t="s">
        <v>0</v>
      </c>
      <c r="I490" s="36" t="s">
        <v>35</v>
      </c>
      <c r="J490" s="26" t="s">
        <v>63</v>
      </c>
      <c r="K490" s="2"/>
      <c r="L490" s="2"/>
      <c r="M490" s="48" t="s">
        <v>15</v>
      </c>
      <c r="N490" s="49">
        <v>6.0</v>
      </c>
      <c r="O490" s="49">
        <v>2.0</v>
      </c>
      <c r="P490" s="49">
        <v>1.0</v>
      </c>
      <c r="Q490" s="49">
        <v>5.0</v>
      </c>
      <c r="R490" s="47" t="s">
        <v>0</v>
      </c>
      <c r="S490" s="50">
        <v>14.0</v>
      </c>
      <c r="T490" s="47" t="s">
        <v>16</v>
      </c>
      <c r="U490" s="51">
        <f>S490/S488</f>
        <v>0.875</v>
      </c>
      <c r="V490" s="51">
        <v>0.5</v>
      </c>
      <c r="W490" s="2"/>
      <c r="X490" s="2"/>
      <c r="Y490" s="2"/>
      <c r="Z490" s="2"/>
    </row>
    <row r="491">
      <c r="A491" s="27">
        <v>6.0</v>
      </c>
      <c r="B491" s="18"/>
      <c r="C491" s="29">
        <v>6.0</v>
      </c>
      <c r="D491" s="20" t="s">
        <v>64</v>
      </c>
      <c r="E491" s="31">
        <v>6.0</v>
      </c>
      <c r="F491" s="22" t="s">
        <v>65</v>
      </c>
      <c r="G491" s="33">
        <v>6.0</v>
      </c>
      <c r="H491" s="24"/>
      <c r="I491" s="36" t="s">
        <v>36</v>
      </c>
      <c r="J491" s="26" t="s">
        <v>66</v>
      </c>
      <c r="K491" s="2"/>
      <c r="L491" s="2"/>
      <c r="M491" s="48" t="s">
        <v>17</v>
      </c>
      <c r="N491" s="49">
        <v>1.0</v>
      </c>
      <c r="O491" s="47" t="s">
        <v>0</v>
      </c>
      <c r="P491" s="18"/>
      <c r="Q491" s="47" t="s">
        <v>0</v>
      </c>
      <c r="R491" s="18"/>
      <c r="S491" s="50">
        <v>1.0</v>
      </c>
      <c r="T491" s="47" t="s">
        <v>18</v>
      </c>
      <c r="U491" s="52">
        <f>S492/S493</f>
        <v>0.01680672269</v>
      </c>
      <c r="V491" s="51">
        <v>0.03</v>
      </c>
      <c r="W491" s="2"/>
      <c r="X491" s="2"/>
      <c r="Y491" s="2"/>
      <c r="Z491" s="2"/>
    </row>
    <row r="492">
      <c r="A492" s="27">
        <v>7.0</v>
      </c>
      <c r="B492" s="18"/>
      <c r="C492" s="29">
        <v>7.0</v>
      </c>
      <c r="D492" s="20" t="s">
        <v>67</v>
      </c>
      <c r="E492" s="31">
        <v>7.0</v>
      </c>
      <c r="F492" s="22" t="s">
        <v>68</v>
      </c>
      <c r="G492" s="33">
        <v>7.0</v>
      </c>
      <c r="H492" s="24"/>
      <c r="I492" s="36" t="s">
        <v>37</v>
      </c>
      <c r="J492" s="26" t="s">
        <v>69</v>
      </c>
      <c r="K492" s="2"/>
      <c r="L492" s="2"/>
      <c r="M492" s="48" t="s">
        <v>19</v>
      </c>
      <c r="N492" s="49">
        <v>2.0</v>
      </c>
      <c r="O492" s="49">
        <v>1.0</v>
      </c>
      <c r="P492" s="47" t="s">
        <v>0</v>
      </c>
      <c r="Q492" s="49">
        <v>1.0</v>
      </c>
      <c r="R492" s="47" t="s">
        <v>0</v>
      </c>
      <c r="S492" s="50">
        <v>4.0</v>
      </c>
      <c r="T492" s="47" t="s">
        <v>70</v>
      </c>
      <c r="U492" s="53">
        <f>S494/S493</f>
        <v>0.04201680672</v>
      </c>
      <c r="V492" s="54">
        <v>0.04</v>
      </c>
      <c r="W492" s="2"/>
      <c r="X492" s="2"/>
      <c r="Y492" s="2"/>
      <c r="Z492" s="2"/>
    </row>
    <row r="493">
      <c r="A493" s="27">
        <v>8.0</v>
      </c>
      <c r="B493" s="18"/>
      <c r="C493" s="29">
        <v>8.0</v>
      </c>
      <c r="D493" s="20"/>
      <c r="E493" s="31">
        <v>8.0</v>
      </c>
      <c r="F493" s="22" t="s">
        <v>71</v>
      </c>
      <c r="G493" s="33">
        <v>8.0</v>
      </c>
      <c r="H493" s="24"/>
      <c r="I493" s="36" t="s">
        <v>38</v>
      </c>
      <c r="J493" s="26" t="s">
        <v>72</v>
      </c>
      <c r="K493" s="2"/>
      <c r="L493" s="2"/>
      <c r="M493" s="48" t="s">
        <v>20</v>
      </c>
      <c r="N493" s="49">
        <v>232.0</v>
      </c>
      <c r="O493" s="49">
        <v>233.0</v>
      </c>
      <c r="P493" s="49">
        <v>234.0</v>
      </c>
      <c r="Q493" s="49">
        <v>238.0</v>
      </c>
      <c r="R493" s="47" t="s">
        <v>0</v>
      </c>
      <c r="S493" s="49">
        <v>238.0</v>
      </c>
      <c r="T493" s="47" t="s">
        <v>21</v>
      </c>
      <c r="U493" s="49">
        <v>4.0</v>
      </c>
      <c r="V493" s="49">
        <v>5.0</v>
      </c>
      <c r="W493" s="2"/>
      <c r="X493" s="2"/>
      <c r="Y493" s="2"/>
      <c r="Z493" s="2"/>
    </row>
    <row r="494">
      <c r="A494" s="27">
        <v>9.0</v>
      </c>
      <c r="B494" s="18"/>
      <c r="C494" s="29">
        <v>9.0</v>
      </c>
      <c r="D494" s="20"/>
      <c r="E494" s="31">
        <v>9.0</v>
      </c>
      <c r="F494" s="22" t="s">
        <v>73</v>
      </c>
      <c r="G494" s="33">
        <v>9.0</v>
      </c>
      <c r="H494" s="24"/>
      <c r="I494" s="36" t="s">
        <v>39</v>
      </c>
      <c r="J494" s="26" t="s">
        <v>74</v>
      </c>
      <c r="K494" s="2"/>
      <c r="L494" s="2"/>
      <c r="M494" s="48" t="s">
        <v>22</v>
      </c>
      <c r="N494" s="49">
        <v>4.0</v>
      </c>
      <c r="O494" s="49">
        <v>1.0</v>
      </c>
      <c r="P494" s="49">
        <v>1.0</v>
      </c>
      <c r="Q494" s="49">
        <v>4.0</v>
      </c>
      <c r="R494" s="47" t="s">
        <v>0</v>
      </c>
      <c r="S494" s="50">
        <v>10.0</v>
      </c>
      <c r="T494" s="47" t="s">
        <v>75</v>
      </c>
      <c r="U494" s="18"/>
      <c r="V494" s="18"/>
      <c r="W494" s="2"/>
      <c r="X494" s="2"/>
      <c r="Y494" s="2"/>
      <c r="Z494" s="2"/>
    </row>
    <row r="495">
      <c r="A495" s="27">
        <v>10.0</v>
      </c>
      <c r="B495" s="18" t="s">
        <v>0</v>
      </c>
      <c r="C495" s="29">
        <v>10.0</v>
      </c>
      <c r="D495" s="20"/>
      <c r="E495" s="31">
        <v>10.0</v>
      </c>
      <c r="F495" s="22" t="s">
        <v>76</v>
      </c>
      <c r="G495" s="33">
        <v>10.0</v>
      </c>
      <c r="H495" s="24"/>
      <c r="I495" s="40">
        <v>10.0</v>
      </c>
      <c r="J495" s="26"/>
      <c r="K495" s="2"/>
      <c r="L495" s="2"/>
      <c r="M495" s="48" t="s">
        <v>23</v>
      </c>
      <c r="N495" s="51">
        <v>0.43</v>
      </c>
      <c r="O495" s="51">
        <v>0.43</v>
      </c>
      <c r="P495" s="51">
        <v>0.43</v>
      </c>
      <c r="Q495" s="51">
        <v>0.43</v>
      </c>
      <c r="R495" s="55" t="s">
        <v>0</v>
      </c>
      <c r="S495" s="55" t="s">
        <v>0</v>
      </c>
      <c r="T495" s="18"/>
      <c r="U495" s="18"/>
      <c r="V495" s="18"/>
      <c r="W495" s="2"/>
      <c r="X495" s="2"/>
      <c r="Y495" s="2"/>
      <c r="Z495" s="2"/>
    </row>
    <row r="496">
      <c r="A496" s="27">
        <v>11.0</v>
      </c>
      <c r="B496" s="18" t="s">
        <v>0</v>
      </c>
      <c r="C496" s="29">
        <v>11.0</v>
      </c>
      <c r="D496" s="20"/>
      <c r="E496" s="31">
        <v>11.0</v>
      </c>
      <c r="F496" s="22" t="s">
        <v>77</v>
      </c>
      <c r="G496" s="33">
        <v>11.0</v>
      </c>
      <c r="H496" s="24"/>
      <c r="I496" s="40">
        <v>11.0</v>
      </c>
      <c r="J496" s="26"/>
      <c r="K496" s="2"/>
      <c r="L496" s="2"/>
      <c r="M496" s="18" t="s">
        <v>41</v>
      </c>
      <c r="N496" s="56">
        <v>5.0</v>
      </c>
      <c r="O496" s="56">
        <v>5.0</v>
      </c>
      <c r="P496" s="56">
        <v>7.0</v>
      </c>
      <c r="Q496" s="56">
        <v>3.0</v>
      </c>
      <c r="R496" s="18" t="s">
        <v>0</v>
      </c>
      <c r="S496" s="56">
        <v>6.0</v>
      </c>
      <c r="T496" s="18"/>
      <c r="U496" s="18"/>
      <c r="V496" s="18"/>
      <c r="W496" s="2"/>
      <c r="X496" s="2"/>
      <c r="Y496" s="2"/>
      <c r="Z496" s="2"/>
    </row>
    <row r="497">
      <c r="A497" s="27">
        <v>12.0</v>
      </c>
      <c r="B497" s="18"/>
      <c r="C497" s="29">
        <v>12.0</v>
      </c>
      <c r="D497" s="20" t="s">
        <v>0</v>
      </c>
      <c r="E497" s="31">
        <v>12.0</v>
      </c>
      <c r="F497" s="22" t="s">
        <v>78</v>
      </c>
      <c r="G497" s="33">
        <v>12.0</v>
      </c>
      <c r="H497" s="24"/>
      <c r="I497" s="57">
        <v>0.12</v>
      </c>
      <c r="J497" s="41"/>
      <c r="K497" s="2"/>
      <c r="L497" s="2"/>
      <c r="M497" s="18" t="s">
        <v>42</v>
      </c>
      <c r="N497" s="18" t="s">
        <v>0</v>
      </c>
      <c r="O497" s="56">
        <v>4.0</v>
      </c>
      <c r="P497" s="56">
        <v>4.0</v>
      </c>
      <c r="Q497" s="18" t="s">
        <v>0</v>
      </c>
      <c r="R497" s="18"/>
      <c r="S497" s="18"/>
      <c r="T497" s="18"/>
      <c r="U497" s="18"/>
      <c r="V497" s="18"/>
      <c r="W497" s="2"/>
      <c r="X497" s="2"/>
      <c r="Y497" s="2"/>
      <c r="Z497" s="2"/>
    </row>
    <row r="498">
      <c r="A498" s="27">
        <v>13.0</v>
      </c>
      <c r="B498" s="18"/>
      <c r="C498" s="29">
        <v>13.0</v>
      </c>
      <c r="D498" s="20" t="s">
        <v>0</v>
      </c>
      <c r="E498" s="31">
        <v>13.0</v>
      </c>
      <c r="F498" s="22" t="s">
        <v>79</v>
      </c>
      <c r="G498" s="33">
        <v>13.0</v>
      </c>
      <c r="H498" s="24"/>
      <c r="I498" s="41"/>
      <c r="J498" s="41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7">
        <v>14.0</v>
      </c>
      <c r="B499" s="18"/>
      <c r="C499" s="29">
        <v>14.0</v>
      </c>
      <c r="D499" s="20" t="s">
        <v>0</v>
      </c>
      <c r="E499" s="31">
        <v>14.0</v>
      </c>
      <c r="F499" s="22" t="s">
        <v>80</v>
      </c>
      <c r="G499" s="33">
        <v>14.0</v>
      </c>
      <c r="H499" s="24"/>
      <c r="I499" s="41"/>
      <c r="J499" s="41"/>
      <c r="K499" s="2"/>
      <c r="L499" s="2"/>
      <c r="M499" s="58" t="s">
        <v>81</v>
      </c>
      <c r="N499" s="26" t="s">
        <v>82</v>
      </c>
      <c r="O499" s="23" t="s">
        <v>83</v>
      </c>
      <c r="P499" s="59" t="s">
        <v>84</v>
      </c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7">
        <v>15.0</v>
      </c>
      <c r="B500" s="18"/>
      <c r="C500" s="29">
        <v>15.0</v>
      </c>
      <c r="D500" s="20" t="s">
        <v>0</v>
      </c>
      <c r="E500" s="31">
        <v>15.0</v>
      </c>
      <c r="F500" s="22" t="s">
        <v>85</v>
      </c>
      <c r="G500" s="33">
        <v>15.0</v>
      </c>
      <c r="H500" s="24"/>
      <c r="I500" s="41"/>
      <c r="J500" s="41"/>
      <c r="K500" s="2"/>
      <c r="L500" s="2"/>
      <c r="M500" s="60" t="s">
        <v>86</v>
      </c>
      <c r="N500" s="26"/>
      <c r="O500" s="24"/>
      <c r="P500" s="61"/>
      <c r="Q500" s="2"/>
      <c r="R500" s="2"/>
      <c r="S500" s="2"/>
      <c r="T500" s="38"/>
      <c r="U500" s="38"/>
      <c r="V500" s="38"/>
      <c r="W500" s="2"/>
      <c r="X500" s="2"/>
      <c r="Y500" s="2"/>
      <c r="Z500" s="2"/>
    </row>
    <row r="501">
      <c r="A501" s="27">
        <v>16.0</v>
      </c>
      <c r="B501" s="18"/>
      <c r="C501" s="29">
        <v>16.0</v>
      </c>
      <c r="D501" s="20" t="s">
        <v>0</v>
      </c>
      <c r="E501" s="31">
        <v>16.0</v>
      </c>
      <c r="F501" s="22" t="s">
        <v>0</v>
      </c>
      <c r="G501" s="33">
        <v>16.0</v>
      </c>
      <c r="H501" s="24"/>
      <c r="I501" s="26"/>
      <c r="J501" s="62"/>
      <c r="K501" s="2"/>
      <c r="L501" s="2"/>
      <c r="M501" s="60" t="s">
        <v>87</v>
      </c>
      <c r="N501" s="26"/>
      <c r="O501" s="24"/>
      <c r="P501" s="61"/>
      <c r="Q501" s="2"/>
      <c r="R501" s="2"/>
      <c r="S501" s="2"/>
      <c r="T501" s="38"/>
      <c r="U501" s="38"/>
      <c r="V501" s="38"/>
      <c r="W501" s="2"/>
      <c r="X501" s="2"/>
      <c r="Y501" s="2"/>
      <c r="Z501" s="2"/>
    </row>
    <row r="502">
      <c r="A502" s="27">
        <v>17.0</v>
      </c>
      <c r="B502" s="18"/>
      <c r="C502" s="29">
        <v>17.0</v>
      </c>
      <c r="D502" s="20"/>
      <c r="E502" s="31">
        <v>17.0</v>
      </c>
      <c r="F502" s="22" t="s">
        <v>0</v>
      </c>
      <c r="G502" s="33">
        <v>17.0</v>
      </c>
      <c r="H502" s="24"/>
      <c r="I502" s="26"/>
      <c r="J502" s="26"/>
      <c r="K502" s="2"/>
      <c r="L502" s="2"/>
      <c r="M502" s="63" t="s">
        <v>88</v>
      </c>
      <c r="N502" s="26" t="s">
        <v>89</v>
      </c>
      <c r="O502" s="24"/>
      <c r="P502" s="61"/>
      <c r="Q502" s="2"/>
      <c r="R502" s="2"/>
      <c r="S502" s="2"/>
      <c r="T502" s="38"/>
      <c r="U502" s="38"/>
      <c r="V502" s="38"/>
      <c r="W502" s="2"/>
      <c r="X502" s="2"/>
      <c r="Y502" s="2"/>
      <c r="Z502" s="2"/>
    </row>
    <row r="503">
      <c r="A503" s="27">
        <v>18.0</v>
      </c>
      <c r="B503" s="18"/>
      <c r="C503" s="29">
        <v>18.0</v>
      </c>
      <c r="D503" s="20"/>
      <c r="E503" s="31">
        <v>18.0</v>
      </c>
      <c r="F503" s="22"/>
      <c r="G503" s="33">
        <v>18.0</v>
      </c>
      <c r="H503" s="24"/>
      <c r="I503" s="26"/>
      <c r="J503" s="26"/>
      <c r="K503" s="2"/>
      <c r="L503" s="2"/>
      <c r="M503" s="60" t="s">
        <v>90</v>
      </c>
      <c r="N503" s="26"/>
      <c r="O503" s="24"/>
      <c r="P503" s="61"/>
      <c r="Q503" s="2"/>
      <c r="R503" s="2"/>
      <c r="S503" s="2"/>
      <c r="T503" s="38"/>
      <c r="U503" s="38"/>
      <c r="V503" s="38"/>
      <c r="W503" s="2"/>
      <c r="X503" s="2"/>
      <c r="Y503" s="2"/>
      <c r="Z503" s="2"/>
    </row>
    <row r="504">
      <c r="A504" s="27">
        <v>19.0</v>
      </c>
      <c r="B504" s="18"/>
      <c r="C504" s="29">
        <v>19.0</v>
      </c>
      <c r="D504" s="20"/>
      <c r="E504" s="31">
        <v>19.0</v>
      </c>
      <c r="F504" s="22"/>
      <c r="G504" s="33">
        <v>19.0</v>
      </c>
      <c r="H504" s="24"/>
      <c r="I504" s="26"/>
      <c r="J504" s="26"/>
      <c r="K504" s="2"/>
      <c r="L504" s="2"/>
      <c r="M504" s="60" t="s">
        <v>91</v>
      </c>
      <c r="N504" s="26"/>
      <c r="O504" s="24"/>
      <c r="P504" s="61"/>
      <c r="Q504" s="2"/>
      <c r="R504" s="2"/>
      <c r="S504" s="2"/>
      <c r="T504" s="2"/>
      <c r="U504" s="64"/>
      <c r="V504" s="64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60" t="s">
        <v>92</v>
      </c>
      <c r="N505" s="26"/>
      <c r="O505" s="24"/>
      <c r="P505" s="61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60" t="s">
        <v>93</v>
      </c>
      <c r="N506" s="26"/>
      <c r="O506" s="65">
        <v>42417.0</v>
      </c>
      <c r="P506" s="61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60" t="s">
        <v>94</v>
      </c>
      <c r="N507" s="26"/>
      <c r="O507" s="65">
        <v>42415.0</v>
      </c>
      <c r="P507" s="61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60"/>
      <c r="N508" s="26"/>
      <c r="O508" s="24"/>
      <c r="P508" s="61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60"/>
      <c r="N509" s="26"/>
      <c r="O509" s="24"/>
      <c r="P509" s="61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60"/>
      <c r="N510" s="26"/>
      <c r="O510" s="24"/>
      <c r="P510" s="61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60"/>
      <c r="N511" s="26"/>
      <c r="O511" s="24"/>
      <c r="P511" s="61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60"/>
      <c r="N512" s="26"/>
      <c r="O512" s="24"/>
      <c r="P512" s="61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60"/>
      <c r="N513" s="26"/>
      <c r="O513" s="24"/>
      <c r="P513" s="61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60"/>
      <c r="N514" s="26"/>
      <c r="O514" s="24"/>
      <c r="P514" s="61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60"/>
      <c r="N515" s="26"/>
      <c r="O515" s="24"/>
      <c r="P515" s="61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60"/>
      <c r="N516" s="26"/>
      <c r="O516" s="24"/>
      <c r="P516" s="61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60"/>
      <c r="N517" s="26"/>
      <c r="O517" s="24"/>
      <c r="P517" s="61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60"/>
      <c r="N518" s="26"/>
      <c r="O518" s="24"/>
      <c r="P518" s="61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66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42" t="s">
        <v>0</v>
      </c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43" t="s">
        <v>40</v>
      </c>
      <c r="B574" s="4" t="s">
        <v>2</v>
      </c>
      <c r="C574" s="4" t="s">
        <v>3</v>
      </c>
      <c r="D574" s="4" t="s">
        <v>4</v>
      </c>
      <c r="E574" s="4" t="s">
        <v>5</v>
      </c>
      <c r="F574" s="4" t="s">
        <v>6</v>
      </c>
      <c r="G574" s="4" t="s">
        <v>7</v>
      </c>
      <c r="H574" s="4" t="s">
        <v>8</v>
      </c>
      <c r="I574" s="4" t="s">
        <v>9</v>
      </c>
      <c r="J574" s="4" t="s">
        <v>10</v>
      </c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5"/>
      <c r="B575" s="4" t="s">
        <v>1</v>
      </c>
      <c r="C575" s="4" t="s">
        <v>1</v>
      </c>
      <c r="D575" s="4" t="s">
        <v>1</v>
      </c>
      <c r="E575" s="4" t="s">
        <v>1</v>
      </c>
      <c r="F575" s="5"/>
      <c r="G575" s="5"/>
      <c r="H575" s="5"/>
      <c r="I575" s="5"/>
      <c r="J575" s="5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6" t="s">
        <v>11</v>
      </c>
      <c r="B576" s="10">
        <v>5.0</v>
      </c>
      <c r="C576" s="10">
        <v>3.0</v>
      </c>
      <c r="D576" s="10">
        <v>6.0</v>
      </c>
      <c r="E576" s="10">
        <v>7.0</v>
      </c>
      <c r="F576" s="4" t="s">
        <v>0</v>
      </c>
      <c r="G576" s="8">
        <f t="shared" ref="G576:G578" si="23">SUM(B576:F576)</f>
        <v>21</v>
      </c>
      <c r="H576" s="4" t="s">
        <v>12</v>
      </c>
      <c r="I576" s="9">
        <f t="shared" ref="I576:I577" si="24">G577/G576</f>
        <v>0.9047619048</v>
      </c>
      <c r="J576" s="9">
        <v>0.8</v>
      </c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6" t="s">
        <v>13</v>
      </c>
      <c r="B577" s="10">
        <v>5.0</v>
      </c>
      <c r="C577" s="10">
        <v>5.0</v>
      </c>
      <c r="D577" s="10">
        <v>6.0</v>
      </c>
      <c r="E577" s="10">
        <v>2.0</v>
      </c>
      <c r="F577" s="10">
        <v>1.0</v>
      </c>
      <c r="G577" s="8">
        <f t="shared" si="23"/>
        <v>19</v>
      </c>
      <c r="H577" s="4" t="s">
        <v>14</v>
      </c>
      <c r="I577" s="9">
        <f t="shared" si="24"/>
        <v>0.7894736842</v>
      </c>
      <c r="J577" s="9">
        <v>0.8</v>
      </c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6" t="s">
        <v>15</v>
      </c>
      <c r="B578" s="10">
        <v>6.0</v>
      </c>
      <c r="C578" s="10">
        <v>3.0</v>
      </c>
      <c r="D578" s="10">
        <v>2.0</v>
      </c>
      <c r="E578" s="10">
        <v>4.0</v>
      </c>
      <c r="F578" s="4" t="s">
        <v>0</v>
      </c>
      <c r="G578" s="8">
        <f t="shared" si="23"/>
        <v>15</v>
      </c>
      <c r="H578" s="4" t="s">
        <v>16</v>
      </c>
      <c r="I578" s="9">
        <f>G578/G576</f>
        <v>0.7142857143</v>
      </c>
      <c r="J578" s="9">
        <v>0.5</v>
      </c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6" t="s">
        <v>17</v>
      </c>
      <c r="B579" s="5"/>
      <c r="C579" s="5"/>
      <c r="D579" s="4" t="s">
        <v>0</v>
      </c>
      <c r="E579" s="4" t="s">
        <v>0</v>
      </c>
      <c r="F579" s="5"/>
      <c r="G579" s="8">
        <v>0.0</v>
      </c>
      <c r="H579" s="4" t="s">
        <v>18</v>
      </c>
      <c r="I579" s="12">
        <f>G580/G581</f>
        <v>0.02059925094</v>
      </c>
      <c r="J579" s="9">
        <v>0.03</v>
      </c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6" t="s">
        <v>19</v>
      </c>
      <c r="B580" s="10">
        <v>1.5</v>
      </c>
      <c r="C580" s="10">
        <v>2.0</v>
      </c>
      <c r="D580" s="5"/>
      <c r="E580" s="10">
        <v>2.0</v>
      </c>
      <c r="F580" s="5"/>
      <c r="G580" s="8">
        <f>SUM(B580:F580)</f>
        <v>5.5</v>
      </c>
      <c r="H580" s="4" t="s">
        <v>0</v>
      </c>
      <c r="I580" s="4" t="s">
        <v>0</v>
      </c>
      <c r="J580" s="13">
        <v>0.04</v>
      </c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6" t="s">
        <v>20</v>
      </c>
      <c r="B581" s="10">
        <v>262.0</v>
      </c>
      <c r="C581" s="10">
        <v>263.0</v>
      </c>
      <c r="D581" s="10">
        <v>265.0</v>
      </c>
      <c r="E581" s="10">
        <v>267.0</v>
      </c>
      <c r="F581" s="5"/>
      <c r="G581" s="10">
        <v>267.0</v>
      </c>
      <c r="H581" s="4" t="s">
        <v>21</v>
      </c>
      <c r="I581" s="10">
        <v>0.0</v>
      </c>
      <c r="J581" s="10">
        <v>5.0</v>
      </c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6" t="s">
        <v>22</v>
      </c>
      <c r="B582" s="10">
        <v>4.5</v>
      </c>
      <c r="C582" s="10">
        <v>1.0</v>
      </c>
      <c r="D582" s="10">
        <v>2.0</v>
      </c>
      <c r="E582" s="10">
        <v>2.0</v>
      </c>
      <c r="F582" s="5"/>
      <c r="G582" s="8">
        <v>9.5</v>
      </c>
      <c r="H582" s="4" t="s">
        <v>0</v>
      </c>
      <c r="I582" s="4" t="s">
        <v>0</v>
      </c>
      <c r="J582" s="5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6" t="s">
        <v>23</v>
      </c>
      <c r="B583" s="5"/>
      <c r="C583" s="5"/>
      <c r="D583" s="5"/>
      <c r="E583" s="5"/>
      <c r="F583" s="5"/>
      <c r="G583" s="4" t="s">
        <v>0</v>
      </c>
      <c r="H583" s="4" t="s">
        <v>0</v>
      </c>
      <c r="I583" s="4" t="s">
        <v>0</v>
      </c>
      <c r="J583" s="4" t="s">
        <v>0</v>
      </c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5" t="s">
        <v>41</v>
      </c>
      <c r="B584" s="11">
        <v>5.0</v>
      </c>
      <c r="C584" s="11">
        <v>4.0</v>
      </c>
      <c r="D584" s="11">
        <v>5.0</v>
      </c>
      <c r="E584" s="5" t="s">
        <v>0</v>
      </c>
      <c r="F584" s="5"/>
      <c r="G584" s="11">
        <f t="shared" ref="G584:G585" si="25">SUM(B584:F584)</f>
        <v>14</v>
      </c>
      <c r="H584" s="5" t="s">
        <v>0</v>
      </c>
      <c r="I584" s="5" t="s">
        <v>0</v>
      </c>
      <c r="J584" s="5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5" t="s">
        <v>42</v>
      </c>
      <c r="B585" s="5" t="s">
        <v>0</v>
      </c>
      <c r="C585" s="11">
        <v>1.0</v>
      </c>
      <c r="D585" s="11">
        <v>4.0</v>
      </c>
      <c r="E585" s="5" t="s">
        <v>0</v>
      </c>
      <c r="F585" s="5" t="s">
        <v>0</v>
      </c>
      <c r="G585" s="11">
        <f t="shared" si="25"/>
        <v>5</v>
      </c>
      <c r="H585" s="5" t="s">
        <v>0</v>
      </c>
      <c r="I585" s="5" t="s">
        <v>0</v>
      </c>
      <c r="J585" s="5" t="s">
        <v>0</v>
      </c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2" t="s">
        <v>0</v>
      </c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18" t="s">
        <v>24</v>
      </c>
      <c r="B587" s="18"/>
      <c r="C587" s="20" t="s">
        <v>25</v>
      </c>
      <c r="D587" s="20"/>
      <c r="E587" s="22" t="s">
        <v>26</v>
      </c>
      <c r="F587" s="22" t="s">
        <v>0</v>
      </c>
      <c r="G587" s="24" t="s">
        <v>27</v>
      </c>
      <c r="H587" s="24"/>
      <c r="I587" s="26" t="s">
        <v>28</v>
      </c>
      <c r="J587" s="26"/>
      <c r="K587" s="2"/>
      <c r="L587" s="2"/>
      <c r="M587" s="44" t="s">
        <v>43</v>
      </c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7">
        <v>1.0</v>
      </c>
      <c r="B588" s="18" t="s">
        <v>44</v>
      </c>
      <c r="C588" s="29">
        <v>1.0</v>
      </c>
      <c r="D588" s="45" t="s">
        <v>45</v>
      </c>
      <c r="E588" s="31">
        <v>1.0</v>
      </c>
      <c r="F588" s="22" t="s">
        <v>46</v>
      </c>
      <c r="G588" s="33">
        <v>1.0</v>
      </c>
      <c r="H588" s="24" t="s">
        <v>47</v>
      </c>
      <c r="I588" s="36" t="s">
        <v>29</v>
      </c>
      <c r="J588" s="26" t="s">
        <v>48</v>
      </c>
      <c r="K588" s="2"/>
      <c r="L588" s="2"/>
      <c r="M588" s="46" t="s">
        <v>40</v>
      </c>
      <c r="N588" s="47" t="s">
        <v>2</v>
      </c>
      <c r="O588" s="47" t="s">
        <v>3</v>
      </c>
      <c r="P588" s="47" t="s">
        <v>4</v>
      </c>
      <c r="Q588" s="47" t="s">
        <v>5</v>
      </c>
      <c r="R588" s="47" t="s">
        <v>6</v>
      </c>
      <c r="S588" s="47" t="s">
        <v>7</v>
      </c>
      <c r="T588" s="47" t="s">
        <v>8</v>
      </c>
      <c r="U588" s="47" t="s">
        <v>9</v>
      </c>
      <c r="V588" s="47" t="s">
        <v>10</v>
      </c>
      <c r="W588" s="2"/>
      <c r="X588" s="2"/>
      <c r="Y588" s="2"/>
      <c r="Z588" s="2"/>
    </row>
    <row r="589">
      <c r="A589" s="27">
        <v>2.0</v>
      </c>
      <c r="B589" s="18" t="s">
        <v>49</v>
      </c>
      <c r="C589" s="29">
        <v>2.0</v>
      </c>
      <c r="D589" s="20" t="s">
        <v>50</v>
      </c>
      <c r="E589" s="31">
        <v>2.0</v>
      </c>
      <c r="F589" s="22" t="s">
        <v>51</v>
      </c>
      <c r="G589" s="33">
        <v>2.0</v>
      </c>
      <c r="H589" s="24"/>
      <c r="I589" s="36" t="s">
        <v>31</v>
      </c>
      <c r="J589" s="26" t="s">
        <v>52</v>
      </c>
      <c r="K589" s="2"/>
      <c r="L589" s="2"/>
      <c r="M589" s="18"/>
      <c r="N589" s="47" t="s">
        <v>1</v>
      </c>
      <c r="O589" s="47" t="s">
        <v>1</v>
      </c>
      <c r="P589" s="47" t="s">
        <v>1</v>
      </c>
      <c r="Q589" s="47" t="s">
        <v>1</v>
      </c>
      <c r="R589" s="18"/>
      <c r="S589" s="18"/>
      <c r="T589" s="18"/>
      <c r="U589" s="18"/>
      <c r="V589" s="18"/>
      <c r="W589" s="2"/>
      <c r="X589" s="2"/>
      <c r="Y589" s="2"/>
      <c r="Z589" s="2"/>
    </row>
    <row r="590">
      <c r="A590" s="27">
        <v>3.0</v>
      </c>
      <c r="B590" s="18" t="s">
        <v>53</v>
      </c>
      <c r="C590" s="29">
        <v>3.0</v>
      </c>
      <c r="D590" s="20" t="s">
        <v>54</v>
      </c>
      <c r="E590" s="31">
        <v>3.0</v>
      </c>
      <c r="F590" s="22" t="s">
        <v>55</v>
      </c>
      <c r="G590" s="33">
        <v>3.0</v>
      </c>
      <c r="H590" s="24" t="s">
        <v>0</v>
      </c>
      <c r="I590" s="36" t="s">
        <v>33</v>
      </c>
      <c r="J590" s="26" t="s">
        <v>56</v>
      </c>
      <c r="K590" s="2"/>
      <c r="L590" s="2"/>
      <c r="M590" s="48" t="s">
        <v>11</v>
      </c>
      <c r="N590" s="49">
        <v>1.0</v>
      </c>
      <c r="O590" s="49">
        <v>4.0</v>
      </c>
      <c r="P590" s="49">
        <v>9.0</v>
      </c>
      <c r="Q590" s="49">
        <v>4.0</v>
      </c>
      <c r="R590" s="47" t="s">
        <v>0</v>
      </c>
      <c r="S590" s="50">
        <v>16.0</v>
      </c>
      <c r="T590" s="47" t="s">
        <v>12</v>
      </c>
      <c r="U590" s="51">
        <f t="shared" ref="U590:U591" si="26">S591/S590</f>
        <v>1</v>
      </c>
      <c r="V590" s="51">
        <v>0.8</v>
      </c>
      <c r="W590" s="2"/>
      <c r="X590" s="2"/>
      <c r="Y590" s="2"/>
      <c r="Z590" s="2"/>
    </row>
    <row r="591">
      <c r="A591" s="27">
        <v>4.0</v>
      </c>
      <c r="B591" s="18" t="s">
        <v>57</v>
      </c>
      <c r="C591" s="29">
        <v>4.0</v>
      </c>
      <c r="D591" s="20" t="s">
        <v>58</v>
      </c>
      <c r="E591" s="31">
        <v>4.0</v>
      </c>
      <c r="F591" s="22" t="s">
        <v>59</v>
      </c>
      <c r="G591" s="33">
        <v>4.0</v>
      </c>
      <c r="H591" s="24" t="s">
        <v>0</v>
      </c>
      <c r="I591" s="36" t="s">
        <v>34</v>
      </c>
      <c r="J591" s="26" t="s">
        <v>60</v>
      </c>
      <c r="K591" s="2"/>
      <c r="L591" s="2"/>
      <c r="M591" s="48" t="s">
        <v>13</v>
      </c>
      <c r="N591" s="49">
        <v>1.0</v>
      </c>
      <c r="O591" s="49">
        <v>1.0</v>
      </c>
      <c r="P591" s="49">
        <v>6.0</v>
      </c>
      <c r="Q591" s="49">
        <v>8.0</v>
      </c>
      <c r="R591" s="47" t="s">
        <v>0</v>
      </c>
      <c r="S591" s="50">
        <v>16.0</v>
      </c>
      <c r="T591" s="47" t="s">
        <v>14</v>
      </c>
      <c r="U591" s="51">
        <f t="shared" si="26"/>
        <v>0.875</v>
      </c>
      <c r="V591" s="51">
        <v>0.8</v>
      </c>
      <c r="W591" s="2"/>
      <c r="X591" s="2"/>
      <c r="Y591" s="2"/>
      <c r="Z591" s="2"/>
    </row>
    <row r="592">
      <c r="A592" s="27">
        <v>5.0</v>
      </c>
      <c r="B592" s="18"/>
      <c r="C592" s="29">
        <v>5.0</v>
      </c>
      <c r="D592" s="20" t="s">
        <v>61</v>
      </c>
      <c r="E592" s="31">
        <v>5.0</v>
      </c>
      <c r="F592" s="22" t="s">
        <v>62</v>
      </c>
      <c r="G592" s="33">
        <v>5.0</v>
      </c>
      <c r="H592" s="24" t="s">
        <v>0</v>
      </c>
      <c r="I592" s="36" t="s">
        <v>35</v>
      </c>
      <c r="J592" s="26" t="s">
        <v>63</v>
      </c>
      <c r="K592" s="2"/>
      <c r="L592" s="2"/>
      <c r="M592" s="48" t="s">
        <v>15</v>
      </c>
      <c r="N592" s="49">
        <v>6.0</v>
      </c>
      <c r="O592" s="49">
        <v>2.0</v>
      </c>
      <c r="P592" s="49">
        <v>1.0</v>
      </c>
      <c r="Q592" s="49">
        <v>5.0</v>
      </c>
      <c r="R592" s="47" t="s">
        <v>0</v>
      </c>
      <c r="S592" s="50">
        <v>14.0</v>
      </c>
      <c r="T592" s="47" t="s">
        <v>16</v>
      </c>
      <c r="U592" s="51">
        <f>S592/S590</f>
        <v>0.875</v>
      </c>
      <c r="V592" s="51">
        <v>0.5</v>
      </c>
      <c r="W592" s="2"/>
      <c r="X592" s="2"/>
      <c r="Y592" s="2"/>
      <c r="Z592" s="2"/>
    </row>
    <row r="593">
      <c r="A593" s="27">
        <v>6.0</v>
      </c>
      <c r="B593" s="18"/>
      <c r="C593" s="29">
        <v>6.0</v>
      </c>
      <c r="D593" s="20" t="s">
        <v>64</v>
      </c>
      <c r="E593" s="31">
        <v>6.0</v>
      </c>
      <c r="F593" s="22" t="s">
        <v>65</v>
      </c>
      <c r="G593" s="33">
        <v>6.0</v>
      </c>
      <c r="H593" s="24"/>
      <c r="I593" s="36" t="s">
        <v>36</v>
      </c>
      <c r="J593" s="26" t="s">
        <v>66</v>
      </c>
      <c r="K593" s="2"/>
      <c r="L593" s="2"/>
      <c r="M593" s="48" t="s">
        <v>17</v>
      </c>
      <c r="N593" s="49">
        <v>1.0</v>
      </c>
      <c r="O593" s="47" t="s">
        <v>0</v>
      </c>
      <c r="P593" s="18"/>
      <c r="Q593" s="47" t="s">
        <v>0</v>
      </c>
      <c r="R593" s="18"/>
      <c r="S593" s="50">
        <v>1.0</v>
      </c>
      <c r="T593" s="47" t="s">
        <v>18</v>
      </c>
      <c r="U593" s="52">
        <f>S594/S595</f>
        <v>0.01680672269</v>
      </c>
      <c r="V593" s="51">
        <v>0.03</v>
      </c>
      <c r="W593" s="2"/>
      <c r="X593" s="2"/>
      <c r="Y593" s="2"/>
      <c r="Z593" s="2"/>
    </row>
    <row r="594">
      <c r="A594" s="27">
        <v>7.0</v>
      </c>
      <c r="B594" s="18"/>
      <c r="C594" s="29">
        <v>7.0</v>
      </c>
      <c r="D594" s="20" t="s">
        <v>67</v>
      </c>
      <c r="E594" s="31">
        <v>7.0</v>
      </c>
      <c r="F594" s="22" t="s">
        <v>68</v>
      </c>
      <c r="G594" s="33">
        <v>7.0</v>
      </c>
      <c r="H594" s="24"/>
      <c r="I594" s="36" t="s">
        <v>37</v>
      </c>
      <c r="J594" s="26" t="s">
        <v>69</v>
      </c>
      <c r="K594" s="2"/>
      <c r="L594" s="2"/>
      <c r="M594" s="48" t="s">
        <v>19</v>
      </c>
      <c r="N594" s="49">
        <v>2.0</v>
      </c>
      <c r="O594" s="49">
        <v>1.0</v>
      </c>
      <c r="P594" s="47" t="s">
        <v>0</v>
      </c>
      <c r="Q594" s="49">
        <v>1.0</v>
      </c>
      <c r="R594" s="47" t="s">
        <v>0</v>
      </c>
      <c r="S594" s="50">
        <v>4.0</v>
      </c>
      <c r="T594" s="47" t="s">
        <v>70</v>
      </c>
      <c r="U594" s="53">
        <f>S596/S595</f>
        <v>0.04201680672</v>
      </c>
      <c r="V594" s="54">
        <v>0.04</v>
      </c>
      <c r="W594" s="2"/>
      <c r="X594" s="2"/>
      <c r="Y594" s="2"/>
      <c r="Z594" s="2"/>
    </row>
    <row r="595">
      <c r="A595" s="27">
        <v>8.0</v>
      </c>
      <c r="B595" s="18"/>
      <c r="C595" s="29">
        <v>8.0</v>
      </c>
      <c r="D595" s="20"/>
      <c r="E595" s="31">
        <v>8.0</v>
      </c>
      <c r="F595" s="22" t="s">
        <v>71</v>
      </c>
      <c r="G595" s="33">
        <v>8.0</v>
      </c>
      <c r="H595" s="24"/>
      <c r="I595" s="36" t="s">
        <v>38</v>
      </c>
      <c r="J595" s="26" t="s">
        <v>72</v>
      </c>
      <c r="K595" s="2"/>
      <c r="L595" s="2"/>
      <c r="M595" s="48" t="s">
        <v>20</v>
      </c>
      <c r="N595" s="49">
        <v>232.0</v>
      </c>
      <c r="O595" s="49">
        <v>233.0</v>
      </c>
      <c r="P595" s="49">
        <v>234.0</v>
      </c>
      <c r="Q595" s="49">
        <v>238.0</v>
      </c>
      <c r="R595" s="47" t="s">
        <v>0</v>
      </c>
      <c r="S595" s="49">
        <v>238.0</v>
      </c>
      <c r="T595" s="47" t="s">
        <v>21</v>
      </c>
      <c r="U595" s="49">
        <v>4.0</v>
      </c>
      <c r="V595" s="49">
        <v>5.0</v>
      </c>
      <c r="W595" s="2"/>
      <c r="X595" s="2"/>
      <c r="Y595" s="2"/>
      <c r="Z595" s="2"/>
    </row>
    <row r="596">
      <c r="A596" s="27">
        <v>9.0</v>
      </c>
      <c r="B596" s="18"/>
      <c r="C596" s="29">
        <v>9.0</v>
      </c>
      <c r="D596" s="20"/>
      <c r="E596" s="31">
        <v>9.0</v>
      </c>
      <c r="F596" s="22" t="s">
        <v>73</v>
      </c>
      <c r="G596" s="33">
        <v>9.0</v>
      </c>
      <c r="H596" s="24"/>
      <c r="I596" s="36" t="s">
        <v>39</v>
      </c>
      <c r="J596" s="26" t="s">
        <v>74</v>
      </c>
      <c r="K596" s="2"/>
      <c r="L596" s="2"/>
      <c r="M596" s="48" t="s">
        <v>22</v>
      </c>
      <c r="N596" s="49">
        <v>4.0</v>
      </c>
      <c r="O596" s="49">
        <v>1.0</v>
      </c>
      <c r="P596" s="49">
        <v>1.0</v>
      </c>
      <c r="Q596" s="49">
        <v>4.0</v>
      </c>
      <c r="R596" s="47" t="s">
        <v>0</v>
      </c>
      <c r="S596" s="50">
        <v>10.0</v>
      </c>
      <c r="T596" s="47" t="s">
        <v>75</v>
      </c>
      <c r="U596" s="18"/>
      <c r="V596" s="18"/>
      <c r="W596" s="2"/>
      <c r="X596" s="2"/>
      <c r="Y596" s="2"/>
      <c r="Z596" s="2"/>
    </row>
    <row r="597">
      <c r="A597" s="27">
        <v>10.0</v>
      </c>
      <c r="B597" s="18" t="s">
        <v>0</v>
      </c>
      <c r="C597" s="29">
        <v>10.0</v>
      </c>
      <c r="D597" s="20"/>
      <c r="E597" s="31">
        <v>10.0</v>
      </c>
      <c r="F597" s="22" t="s">
        <v>76</v>
      </c>
      <c r="G597" s="33">
        <v>10.0</v>
      </c>
      <c r="H597" s="24"/>
      <c r="I597" s="40">
        <v>10.0</v>
      </c>
      <c r="J597" s="26"/>
      <c r="K597" s="2"/>
      <c r="L597" s="2"/>
      <c r="M597" s="48" t="s">
        <v>23</v>
      </c>
      <c r="N597" s="51">
        <v>0.43</v>
      </c>
      <c r="O597" s="51">
        <v>0.43</v>
      </c>
      <c r="P597" s="51">
        <v>0.43</v>
      </c>
      <c r="Q597" s="51">
        <v>0.43</v>
      </c>
      <c r="R597" s="55" t="s">
        <v>0</v>
      </c>
      <c r="S597" s="55" t="s">
        <v>0</v>
      </c>
      <c r="T597" s="18"/>
      <c r="U597" s="18"/>
      <c r="V597" s="18"/>
      <c r="W597" s="2"/>
      <c r="X597" s="2"/>
      <c r="Y597" s="2"/>
      <c r="Z597" s="2"/>
    </row>
    <row r="598">
      <c r="A598" s="27">
        <v>11.0</v>
      </c>
      <c r="B598" s="18" t="s">
        <v>0</v>
      </c>
      <c r="C598" s="29">
        <v>11.0</v>
      </c>
      <c r="D598" s="20"/>
      <c r="E598" s="31">
        <v>11.0</v>
      </c>
      <c r="F598" s="22" t="s">
        <v>77</v>
      </c>
      <c r="G598" s="33">
        <v>11.0</v>
      </c>
      <c r="H598" s="24"/>
      <c r="I598" s="40">
        <v>11.0</v>
      </c>
      <c r="J598" s="26"/>
      <c r="K598" s="2"/>
      <c r="L598" s="2"/>
      <c r="M598" s="18" t="s">
        <v>41</v>
      </c>
      <c r="N598" s="56">
        <v>5.0</v>
      </c>
      <c r="O598" s="56">
        <v>5.0</v>
      </c>
      <c r="P598" s="56">
        <v>7.0</v>
      </c>
      <c r="Q598" s="56">
        <v>3.0</v>
      </c>
      <c r="R598" s="18" t="s">
        <v>0</v>
      </c>
      <c r="S598" s="56">
        <v>6.0</v>
      </c>
      <c r="T598" s="18"/>
      <c r="U598" s="18"/>
      <c r="V598" s="18"/>
      <c r="W598" s="2"/>
      <c r="X598" s="2"/>
      <c r="Y598" s="2"/>
      <c r="Z598" s="2"/>
    </row>
    <row r="599">
      <c r="A599" s="27">
        <v>12.0</v>
      </c>
      <c r="B599" s="18"/>
      <c r="C599" s="29">
        <v>12.0</v>
      </c>
      <c r="D599" s="20" t="s">
        <v>0</v>
      </c>
      <c r="E599" s="31">
        <v>12.0</v>
      </c>
      <c r="F599" s="22" t="s">
        <v>78</v>
      </c>
      <c r="G599" s="33">
        <v>12.0</v>
      </c>
      <c r="H599" s="24"/>
      <c r="I599" s="57">
        <v>0.12</v>
      </c>
      <c r="J599" s="41"/>
      <c r="K599" s="2"/>
      <c r="L599" s="2"/>
      <c r="M599" s="18" t="s">
        <v>42</v>
      </c>
      <c r="N599" s="18" t="s">
        <v>0</v>
      </c>
      <c r="O599" s="56">
        <v>4.0</v>
      </c>
      <c r="P599" s="56">
        <v>4.0</v>
      </c>
      <c r="Q599" s="18" t="s">
        <v>0</v>
      </c>
      <c r="R599" s="18"/>
      <c r="S599" s="18"/>
      <c r="T599" s="18"/>
      <c r="U599" s="18"/>
      <c r="V599" s="18"/>
      <c r="W599" s="2"/>
      <c r="X599" s="2"/>
      <c r="Y599" s="2"/>
      <c r="Z599" s="2"/>
    </row>
    <row r="600">
      <c r="A600" s="27">
        <v>13.0</v>
      </c>
      <c r="B600" s="18"/>
      <c r="C600" s="29">
        <v>13.0</v>
      </c>
      <c r="D600" s="20" t="s">
        <v>0</v>
      </c>
      <c r="E600" s="31">
        <v>13.0</v>
      </c>
      <c r="F600" s="22" t="s">
        <v>79</v>
      </c>
      <c r="G600" s="33">
        <v>13.0</v>
      </c>
      <c r="H600" s="24"/>
      <c r="I600" s="41"/>
      <c r="J600" s="41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7">
        <v>14.0</v>
      </c>
      <c r="B601" s="18"/>
      <c r="C601" s="29">
        <v>14.0</v>
      </c>
      <c r="D601" s="20" t="s">
        <v>0</v>
      </c>
      <c r="E601" s="31">
        <v>14.0</v>
      </c>
      <c r="F601" s="22" t="s">
        <v>80</v>
      </c>
      <c r="G601" s="33">
        <v>14.0</v>
      </c>
      <c r="H601" s="24"/>
      <c r="I601" s="41"/>
      <c r="J601" s="41"/>
      <c r="K601" s="2"/>
      <c r="L601" s="2"/>
      <c r="M601" s="58" t="s">
        <v>81</v>
      </c>
      <c r="N601" s="26" t="s">
        <v>82</v>
      </c>
      <c r="O601" s="23" t="s">
        <v>83</v>
      </c>
      <c r="P601" s="59" t="s">
        <v>84</v>
      </c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7">
        <v>15.0</v>
      </c>
      <c r="B602" s="18"/>
      <c r="C602" s="29">
        <v>15.0</v>
      </c>
      <c r="D602" s="20" t="s">
        <v>0</v>
      </c>
      <c r="E602" s="31">
        <v>15.0</v>
      </c>
      <c r="F602" s="22" t="s">
        <v>85</v>
      </c>
      <c r="G602" s="33">
        <v>15.0</v>
      </c>
      <c r="H602" s="24"/>
      <c r="I602" s="41"/>
      <c r="J602" s="41"/>
      <c r="K602" s="2"/>
      <c r="L602" s="2"/>
      <c r="M602" s="60" t="s">
        <v>86</v>
      </c>
      <c r="N602" s="26"/>
      <c r="O602" s="24"/>
      <c r="P602" s="61"/>
      <c r="Q602" s="2"/>
      <c r="R602" s="2"/>
      <c r="S602" s="2"/>
      <c r="T602" s="38"/>
      <c r="U602" s="38"/>
      <c r="V602" s="38"/>
      <c r="W602" s="2"/>
      <c r="X602" s="2"/>
      <c r="Y602" s="2"/>
      <c r="Z602" s="2"/>
    </row>
    <row r="603">
      <c r="A603" s="27">
        <v>16.0</v>
      </c>
      <c r="B603" s="18"/>
      <c r="C603" s="29">
        <v>16.0</v>
      </c>
      <c r="D603" s="20" t="s">
        <v>0</v>
      </c>
      <c r="E603" s="31">
        <v>16.0</v>
      </c>
      <c r="F603" s="22" t="s">
        <v>0</v>
      </c>
      <c r="G603" s="33">
        <v>16.0</v>
      </c>
      <c r="H603" s="24"/>
      <c r="I603" s="26"/>
      <c r="J603" s="62"/>
      <c r="K603" s="2"/>
      <c r="L603" s="2"/>
      <c r="M603" s="60" t="s">
        <v>87</v>
      </c>
      <c r="N603" s="26"/>
      <c r="O603" s="24"/>
      <c r="P603" s="61"/>
      <c r="Q603" s="2"/>
      <c r="R603" s="2"/>
      <c r="S603" s="2"/>
      <c r="T603" s="38"/>
      <c r="U603" s="38"/>
      <c r="V603" s="38"/>
      <c r="W603" s="2"/>
      <c r="X603" s="2"/>
      <c r="Y603" s="2"/>
      <c r="Z603" s="2"/>
    </row>
    <row r="604">
      <c r="A604" s="27">
        <v>17.0</v>
      </c>
      <c r="B604" s="18"/>
      <c r="C604" s="29">
        <v>17.0</v>
      </c>
      <c r="D604" s="20"/>
      <c r="E604" s="31">
        <v>17.0</v>
      </c>
      <c r="F604" s="22" t="s">
        <v>0</v>
      </c>
      <c r="G604" s="33">
        <v>17.0</v>
      </c>
      <c r="H604" s="24"/>
      <c r="I604" s="26"/>
      <c r="J604" s="26"/>
      <c r="K604" s="2"/>
      <c r="L604" s="2"/>
      <c r="M604" s="63" t="s">
        <v>88</v>
      </c>
      <c r="N604" s="26" t="s">
        <v>89</v>
      </c>
      <c r="O604" s="24"/>
      <c r="P604" s="61"/>
      <c r="Q604" s="2"/>
      <c r="R604" s="2"/>
      <c r="S604" s="2"/>
      <c r="T604" s="38"/>
      <c r="U604" s="38"/>
      <c r="V604" s="38"/>
      <c r="W604" s="2"/>
      <c r="X604" s="2"/>
      <c r="Y604" s="2"/>
      <c r="Z604" s="2"/>
    </row>
    <row r="605">
      <c r="A605" s="27">
        <v>18.0</v>
      </c>
      <c r="B605" s="18"/>
      <c r="C605" s="29">
        <v>18.0</v>
      </c>
      <c r="D605" s="20"/>
      <c r="E605" s="31">
        <v>18.0</v>
      </c>
      <c r="F605" s="22"/>
      <c r="G605" s="33">
        <v>18.0</v>
      </c>
      <c r="H605" s="24"/>
      <c r="I605" s="26"/>
      <c r="J605" s="26"/>
      <c r="K605" s="2"/>
      <c r="L605" s="2"/>
      <c r="M605" s="60" t="s">
        <v>90</v>
      </c>
      <c r="N605" s="26"/>
      <c r="O605" s="24"/>
      <c r="P605" s="61"/>
      <c r="Q605" s="2"/>
      <c r="R605" s="2"/>
      <c r="S605" s="2"/>
      <c r="T605" s="38"/>
      <c r="U605" s="38"/>
      <c r="V605" s="38"/>
      <c r="W605" s="2"/>
      <c r="X605" s="2"/>
      <c r="Y605" s="2"/>
      <c r="Z605" s="2"/>
    </row>
    <row r="606">
      <c r="A606" s="27">
        <v>19.0</v>
      </c>
      <c r="B606" s="18"/>
      <c r="C606" s="29">
        <v>19.0</v>
      </c>
      <c r="D606" s="20"/>
      <c r="E606" s="31">
        <v>19.0</v>
      </c>
      <c r="F606" s="22"/>
      <c r="G606" s="33">
        <v>19.0</v>
      </c>
      <c r="H606" s="24"/>
      <c r="I606" s="26"/>
      <c r="J606" s="26"/>
      <c r="K606" s="2"/>
      <c r="L606" s="2"/>
      <c r="M606" s="60" t="s">
        <v>91</v>
      </c>
      <c r="N606" s="26"/>
      <c r="O606" s="24"/>
      <c r="P606" s="61"/>
      <c r="Q606" s="2"/>
      <c r="R606" s="2"/>
      <c r="S606" s="2"/>
      <c r="T606" s="2"/>
      <c r="U606" s="64"/>
      <c r="V606" s="64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60" t="s">
        <v>92</v>
      </c>
      <c r="N607" s="26"/>
      <c r="O607" s="24"/>
      <c r="P607" s="61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60" t="s">
        <v>93</v>
      </c>
      <c r="N608" s="26"/>
      <c r="O608" s="65">
        <v>42417.0</v>
      </c>
      <c r="P608" s="61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60" t="s">
        <v>94</v>
      </c>
      <c r="N609" s="26"/>
      <c r="O609" s="65">
        <v>42415.0</v>
      </c>
      <c r="P609" s="61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60"/>
      <c r="N610" s="26"/>
      <c r="O610" s="24"/>
      <c r="P610" s="61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60"/>
      <c r="N611" s="26"/>
      <c r="O611" s="24"/>
      <c r="P611" s="61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60"/>
      <c r="N612" s="26"/>
      <c r="O612" s="24"/>
      <c r="P612" s="61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60"/>
      <c r="N613" s="26"/>
      <c r="O613" s="24"/>
      <c r="P613" s="61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60"/>
      <c r="N614" s="26"/>
      <c r="O614" s="24"/>
      <c r="P614" s="61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60"/>
      <c r="N615" s="26"/>
      <c r="O615" s="24"/>
      <c r="P615" s="61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60"/>
      <c r="N616" s="26"/>
      <c r="O616" s="24"/>
      <c r="P616" s="61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60"/>
      <c r="N617" s="26"/>
      <c r="O617" s="24"/>
      <c r="P617" s="61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60"/>
      <c r="N618" s="26"/>
      <c r="O618" s="24"/>
      <c r="P618" s="61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60"/>
      <c r="N619" s="26"/>
      <c r="O619" s="24"/>
      <c r="P619" s="61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60"/>
      <c r="N620" s="26"/>
      <c r="O620" s="24"/>
      <c r="P620" s="61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66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42" t="s">
        <v>0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43" t="s">
        <v>40</v>
      </c>
      <c r="B676" s="4" t="s">
        <v>2</v>
      </c>
      <c r="C676" s="4" t="s">
        <v>3</v>
      </c>
      <c r="D676" s="4" t="s">
        <v>4</v>
      </c>
      <c r="E676" s="4" t="s">
        <v>5</v>
      </c>
      <c r="F676" s="4" t="s">
        <v>6</v>
      </c>
      <c r="G676" s="4" t="s">
        <v>7</v>
      </c>
      <c r="H676" s="4" t="s">
        <v>8</v>
      </c>
      <c r="I676" s="4" t="s">
        <v>9</v>
      </c>
      <c r="J676" s="4" t="s">
        <v>10</v>
      </c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5"/>
      <c r="B677" s="4" t="s">
        <v>1</v>
      </c>
      <c r="C677" s="4" t="s">
        <v>1</v>
      </c>
      <c r="D677" s="4" t="s">
        <v>1</v>
      </c>
      <c r="E677" s="4" t="s">
        <v>1</v>
      </c>
      <c r="F677" s="5"/>
      <c r="G677" s="5"/>
      <c r="H677" s="5"/>
      <c r="I677" s="5"/>
      <c r="J677" s="5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6" t="s">
        <v>11</v>
      </c>
      <c r="B678" s="10">
        <v>5.0</v>
      </c>
      <c r="C678" s="10">
        <v>3.0</v>
      </c>
      <c r="D678" s="10">
        <v>6.0</v>
      </c>
      <c r="E678" s="10">
        <v>7.0</v>
      </c>
      <c r="F678" s="4" t="s">
        <v>0</v>
      </c>
      <c r="G678" s="8">
        <f t="shared" ref="G678:G680" si="27">SUM(B678:F678)</f>
        <v>21</v>
      </c>
      <c r="H678" s="4" t="s">
        <v>12</v>
      </c>
      <c r="I678" s="9">
        <f t="shared" ref="I678:I679" si="28">G679/G678</f>
        <v>0.9047619048</v>
      </c>
      <c r="J678" s="9">
        <v>0.8</v>
      </c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6" t="s">
        <v>13</v>
      </c>
      <c r="B679" s="10">
        <v>5.0</v>
      </c>
      <c r="C679" s="10">
        <v>5.0</v>
      </c>
      <c r="D679" s="10">
        <v>6.0</v>
      </c>
      <c r="E679" s="10">
        <v>2.0</v>
      </c>
      <c r="F679" s="10">
        <v>1.0</v>
      </c>
      <c r="G679" s="8">
        <f t="shared" si="27"/>
        <v>19</v>
      </c>
      <c r="H679" s="4" t="s">
        <v>14</v>
      </c>
      <c r="I679" s="9">
        <f t="shared" si="28"/>
        <v>0.7894736842</v>
      </c>
      <c r="J679" s="9">
        <v>0.8</v>
      </c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6" t="s">
        <v>15</v>
      </c>
      <c r="B680" s="10">
        <v>6.0</v>
      </c>
      <c r="C680" s="10">
        <v>3.0</v>
      </c>
      <c r="D680" s="10">
        <v>2.0</v>
      </c>
      <c r="E680" s="10">
        <v>4.0</v>
      </c>
      <c r="F680" s="4" t="s">
        <v>0</v>
      </c>
      <c r="G680" s="8">
        <f t="shared" si="27"/>
        <v>15</v>
      </c>
      <c r="H680" s="4" t="s">
        <v>16</v>
      </c>
      <c r="I680" s="9">
        <f>G680/G678</f>
        <v>0.7142857143</v>
      </c>
      <c r="J680" s="9">
        <v>0.5</v>
      </c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6" t="s">
        <v>17</v>
      </c>
      <c r="B681" s="5"/>
      <c r="C681" s="5"/>
      <c r="D681" s="4" t="s">
        <v>0</v>
      </c>
      <c r="E681" s="4" t="s">
        <v>0</v>
      </c>
      <c r="F681" s="5"/>
      <c r="G681" s="8">
        <v>0.0</v>
      </c>
      <c r="H681" s="4" t="s">
        <v>18</v>
      </c>
      <c r="I681" s="12">
        <f>G682/G683</f>
        <v>0.02059925094</v>
      </c>
      <c r="J681" s="9">
        <v>0.03</v>
      </c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6" t="s">
        <v>19</v>
      </c>
      <c r="B682" s="10">
        <v>1.5</v>
      </c>
      <c r="C682" s="10">
        <v>2.0</v>
      </c>
      <c r="D682" s="5"/>
      <c r="E682" s="10">
        <v>2.0</v>
      </c>
      <c r="F682" s="5"/>
      <c r="G682" s="8">
        <f>SUM(B682:F682)</f>
        <v>5.5</v>
      </c>
      <c r="H682" s="4" t="s">
        <v>0</v>
      </c>
      <c r="I682" s="4" t="s">
        <v>0</v>
      </c>
      <c r="J682" s="13">
        <v>0.04</v>
      </c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6" t="s">
        <v>20</v>
      </c>
      <c r="B683" s="10">
        <v>262.0</v>
      </c>
      <c r="C683" s="10">
        <v>263.0</v>
      </c>
      <c r="D683" s="10">
        <v>265.0</v>
      </c>
      <c r="E683" s="10">
        <v>267.0</v>
      </c>
      <c r="F683" s="5"/>
      <c r="G683" s="10">
        <v>267.0</v>
      </c>
      <c r="H683" s="4" t="s">
        <v>21</v>
      </c>
      <c r="I683" s="10">
        <v>0.0</v>
      </c>
      <c r="J683" s="10">
        <v>5.0</v>
      </c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6" t="s">
        <v>22</v>
      </c>
      <c r="B684" s="10">
        <v>4.5</v>
      </c>
      <c r="C684" s="10">
        <v>1.0</v>
      </c>
      <c r="D684" s="10">
        <v>2.0</v>
      </c>
      <c r="E684" s="10">
        <v>2.0</v>
      </c>
      <c r="F684" s="5"/>
      <c r="G684" s="8">
        <v>9.5</v>
      </c>
      <c r="H684" s="4" t="s">
        <v>0</v>
      </c>
      <c r="I684" s="4" t="s">
        <v>0</v>
      </c>
      <c r="J684" s="5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6" t="s">
        <v>23</v>
      </c>
      <c r="B685" s="5"/>
      <c r="C685" s="5"/>
      <c r="D685" s="5"/>
      <c r="E685" s="5"/>
      <c r="F685" s="5"/>
      <c r="G685" s="4" t="s">
        <v>0</v>
      </c>
      <c r="H685" s="4" t="s">
        <v>0</v>
      </c>
      <c r="I685" s="4" t="s">
        <v>0</v>
      </c>
      <c r="J685" s="4" t="s">
        <v>0</v>
      </c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5" t="s">
        <v>41</v>
      </c>
      <c r="B686" s="11">
        <v>5.0</v>
      </c>
      <c r="C686" s="11">
        <v>4.0</v>
      </c>
      <c r="D686" s="11">
        <v>5.0</v>
      </c>
      <c r="E686" s="5" t="s">
        <v>0</v>
      </c>
      <c r="F686" s="5"/>
      <c r="G686" s="11">
        <f t="shared" ref="G686:G687" si="29">SUM(B686:F686)</f>
        <v>14</v>
      </c>
      <c r="H686" s="5" t="s">
        <v>0</v>
      </c>
      <c r="I686" s="5" t="s">
        <v>0</v>
      </c>
      <c r="J686" s="5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5" t="s">
        <v>42</v>
      </c>
      <c r="B687" s="5" t="s">
        <v>0</v>
      </c>
      <c r="C687" s="11">
        <v>1.0</v>
      </c>
      <c r="D687" s="11">
        <v>4.0</v>
      </c>
      <c r="E687" s="5" t="s">
        <v>0</v>
      </c>
      <c r="F687" s="5" t="s">
        <v>0</v>
      </c>
      <c r="G687" s="11">
        <f t="shared" si="29"/>
        <v>5</v>
      </c>
      <c r="H687" s="5" t="s">
        <v>0</v>
      </c>
      <c r="I687" s="5" t="s">
        <v>0</v>
      </c>
      <c r="J687" s="5" t="s">
        <v>0</v>
      </c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2" t="s">
        <v>0</v>
      </c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18" t="s">
        <v>24</v>
      </c>
      <c r="B689" s="18"/>
      <c r="C689" s="20" t="s">
        <v>25</v>
      </c>
      <c r="D689" s="20"/>
      <c r="E689" s="22" t="s">
        <v>26</v>
      </c>
      <c r="F689" s="22" t="s">
        <v>0</v>
      </c>
      <c r="G689" s="24" t="s">
        <v>27</v>
      </c>
      <c r="H689" s="24"/>
      <c r="I689" s="26" t="s">
        <v>28</v>
      </c>
      <c r="J689" s="26"/>
      <c r="K689" s="2"/>
      <c r="L689" s="2"/>
      <c r="M689" s="44" t="s">
        <v>43</v>
      </c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7">
        <v>1.0</v>
      </c>
      <c r="B690" s="18" t="s">
        <v>44</v>
      </c>
      <c r="C690" s="29">
        <v>1.0</v>
      </c>
      <c r="D690" s="45" t="s">
        <v>45</v>
      </c>
      <c r="E690" s="31">
        <v>1.0</v>
      </c>
      <c r="F690" s="22" t="s">
        <v>46</v>
      </c>
      <c r="G690" s="33">
        <v>1.0</v>
      </c>
      <c r="H690" s="24" t="s">
        <v>47</v>
      </c>
      <c r="I690" s="36" t="s">
        <v>29</v>
      </c>
      <c r="J690" s="26" t="s">
        <v>48</v>
      </c>
      <c r="K690" s="2"/>
      <c r="L690" s="2"/>
      <c r="M690" s="46" t="s">
        <v>40</v>
      </c>
      <c r="N690" s="47" t="s">
        <v>2</v>
      </c>
      <c r="O690" s="47" t="s">
        <v>3</v>
      </c>
      <c r="P690" s="47" t="s">
        <v>4</v>
      </c>
      <c r="Q690" s="47" t="s">
        <v>5</v>
      </c>
      <c r="R690" s="47" t="s">
        <v>6</v>
      </c>
      <c r="S690" s="47" t="s">
        <v>7</v>
      </c>
      <c r="T690" s="47" t="s">
        <v>8</v>
      </c>
      <c r="U690" s="47" t="s">
        <v>9</v>
      </c>
      <c r="V690" s="47" t="s">
        <v>10</v>
      </c>
      <c r="W690" s="2"/>
      <c r="X690" s="2"/>
      <c r="Y690" s="2"/>
      <c r="Z690" s="2"/>
    </row>
    <row r="691">
      <c r="A691" s="27">
        <v>2.0</v>
      </c>
      <c r="B691" s="18" t="s">
        <v>49</v>
      </c>
      <c r="C691" s="29">
        <v>2.0</v>
      </c>
      <c r="D691" s="20" t="s">
        <v>50</v>
      </c>
      <c r="E691" s="31">
        <v>2.0</v>
      </c>
      <c r="F691" s="22" t="s">
        <v>51</v>
      </c>
      <c r="G691" s="33">
        <v>2.0</v>
      </c>
      <c r="H691" s="24"/>
      <c r="I691" s="36" t="s">
        <v>31</v>
      </c>
      <c r="J691" s="26" t="s">
        <v>52</v>
      </c>
      <c r="K691" s="2"/>
      <c r="L691" s="2"/>
      <c r="M691" s="18"/>
      <c r="N691" s="47" t="s">
        <v>1</v>
      </c>
      <c r="O691" s="47" t="s">
        <v>1</v>
      </c>
      <c r="P691" s="47" t="s">
        <v>1</v>
      </c>
      <c r="Q691" s="47" t="s">
        <v>1</v>
      </c>
      <c r="R691" s="18"/>
      <c r="S691" s="18"/>
      <c r="T691" s="18"/>
      <c r="U691" s="18"/>
      <c r="V691" s="18"/>
      <c r="W691" s="2"/>
      <c r="X691" s="2"/>
      <c r="Y691" s="2"/>
      <c r="Z691" s="2"/>
    </row>
    <row r="692">
      <c r="A692" s="27">
        <v>3.0</v>
      </c>
      <c r="B692" s="18" t="s">
        <v>53</v>
      </c>
      <c r="C692" s="29">
        <v>3.0</v>
      </c>
      <c r="D692" s="20" t="s">
        <v>54</v>
      </c>
      <c r="E692" s="31">
        <v>3.0</v>
      </c>
      <c r="F692" s="22" t="s">
        <v>55</v>
      </c>
      <c r="G692" s="33">
        <v>3.0</v>
      </c>
      <c r="H692" s="24" t="s">
        <v>0</v>
      </c>
      <c r="I692" s="36" t="s">
        <v>33</v>
      </c>
      <c r="J692" s="26" t="s">
        <v>56</v>
      </c>
      <c r="K692" s="2"/>
      <c r="L692" s="2"/>
      <c r="M692" s="48" t="s">
        <v>11</v>
      </c>
      <c r="N692" s="49">
        <v>1.0</v>
      </c>
      <c r="O692" s="49">
        <v>4.0</v>
      </c>
      <c r="P692" s="49">
        <v>9.0</v>
      </c>
      <c r="Q692" s="49">
        <v>4.0</v>
      </c>
      <c r="R692" s="47" t="s">
        <v>0</v>
      </c>
      <c r="S692" s="50">
        <v>16.0</v>
      </c>
      <c r="T692" s="47" t="s">
        <v>12</v>
      </c>
      <c r="U692" s="51">
        <f t="shared" ref="U692:U693" si="30">S693/S692</f>
        <v>1</v>
      </c>
      <c r="V692" s="51">
        <v>0.8</v>
      </c>
      <c r="W692" s="2"/>
      <c r="X692" s="2"/>
      <c r="Y692" s="2"/>
      <c r="Z692" s="2"/>
    </row>
    <row r="693">
      <c r="A693" s="27">
        <v>4.0</v>
      </c>
      <c r="B693" s="18" t="s">
        <v>57</v>
      </c>
      <c r="C693" s="29">
        <v>4.0</v>
      </c>
      <c r="D693" s="20" t="s">
        <v>58</v>
      </c>
      <c r="E693" s="31">
        <v>4.0</v>
      </c>
      <c r="F693" s="22" t="s">
        <v>59</v>
      </c>
      <c r="G693" s="33">
        <v>4.0</v>
      </c>
      <c r="H693" s="24" t="s">
        <v>0</v>
      </c>
      <c r="I693" s="36" t="s">
        <v>34</v>
      </c>
      <c r="J693" s="26" t="s">
        <v>60</v>
      </c>
      <c r="K693" s="2"/>
      <c r="L693" s="2"/>
      <c r="M693" s="48" t="s">
        <v>13</v>
      </c>
      <c r="N693" s="49">
        <v>1.0</v>
      </c>
      <c r="O693" s="49">
        <v>1.0</v>
      </c>
      <c r="P693" s="49">
        <v>6.0</v>
      </c>
      <c r="Q693" s="49">
        <v>8.0</v>
      </c>
      <c r="R693" s="47" t="s">
        <v>0</v>
      </c>
      <c r="S693" s="50">
        <v>16.0</v>
      </c>
      <c r="T693" s="47" t="s">
        <v>14</v>
      </c>
      <c r="U693" s="51">
        <f t="shared" si="30"/>
        <v>0.875</v>
      </c>
      <c r="V693" s="51">
        <v>0.8</v>
      </c>
      <c r="W693" s="2"/>
      <c r="X693" s="2"/>
      <c r="Y693" s="2"/>
      <c r="Z693" s="2"/>
    </row>
    <row r="694">
      <c r="A694" s="27">
        <v>5.0</v>
      </c>
      <c r="B694" s="18"/>
      <c r="C694" s="29">
        <v>5.0</v>
      </c>
      <c r="D694" s="20" t="s">
        <v>61</v>
      </c>
      <c r="E694" s="31">
        <v>5.0</v>
      </c>
      <c r="F694" s="22" t="s">
        <v>62</v>
      </c>
      <c r="G694" s="33">
        <v>5.0</v>
      </c>
      <c r="H694" s="24" t="s">
        <v>0</v>
      </c>
      <c r="I694" s="36" t="s">
        <v>35</v>
      </c>
      <c r="J694" s="26" t="s">
        <v>63</v>
      </c>
      <c r="K694" s="2"/>
      <c r="L694" s="2"/>
      <c r="M694" s="48" t="s">
        <v>15</v>
      </c>
      <c r="N694" s="49">
        <v>6.0</v>
      </c>
      <c r="O694" s="49">
        <v>2.0</v>
      </c>
      <c r="P694" s="49">
        <v>1.0</v>
      </c>
      <c r="Q694" s="49">
        <v>5.0</v>
      </c>
      <c r="R694" s="47" t="s">
        <v>0</v>
      </c>
      <c r="S694" s="50">
        <v>14.0</v>
      </c>
      <c r="T694" s="47" t="s">
        <v>16</v>
      </c>
      <c r="U694" s="51">
        <f>S694/S692</f>
        <v>0.875</v>
      </c>
      <c r="V694" s="51">
        <v>0.5</v>
      </c>
      <c r="W694" s="2"/>
      <c r="X694" s="2"/>
      <c r="Y694" s="2"/>
      <c r="Z694" s="2"/>
    </row>
    <row r="695">
      <c r="A695" s="27">
        <v>6.0</v>
      </c>
      <c r="B695" s="18"/>
      <c r="C695" s="29">
        <v>6.0</v>
      </c>
      <c r="D695" s="20" t="s">
        <v>64</v>
      </c>
      <c r="E695" s="31">
        <v>6.0</v>
      </c>
      <c r="F695" s="22" t="s">
        <v>65</v>
      </c>
      <c r="G695" s="33">
        <v>6.0</v>
      </c>
      <c r="H695" s="24"/>
      <c r="I695" s="36" t="s">
        <v>36</v>
      </c>
      <c r="J695" s="26" t="s">
        <v>66</v>
      </c>
      <c r="K695" s="2"/>
      <c r="L695" s="2"/>
      <c r="M695" s="48" t="s">
        <v>17</v>
      </c>
      <c r="N695" s="49">
        <v>1.0</v>
      </c>
      <c r="O695" s="47" t="s">
        <v>0</v>
      </c>
      <c r="P695" s="18"/>
      <c r="Q695" s="47" t="s">
        <v>0</v>
      </c>
      <c r="R695" s="18"/>
      <c r="S695" s="50">
        <v>1.0</v>
      </c>
      <c r="T695" s="47" t="s">
        <v>18</v>
      </c>
      <c r="U695" s="52">
        <f>S696/S697</f>
        <v>0.01680672269</v>
      </c>
      <c r="V695" s="51">
        <v>0.03</v>
      </c>
      <c r="W695" s="2"/>
      <c r="X695" s="2"/>
      <c r="Y695" s="2"/>
      <c r="Z695" s="2"/>
    </row>
    <row r="696">
      <c r="A696" s="27">
        <v>7.0</v>
      </c>
      <c r="B696" s="18"/>
      <c r="C696" s="29">
        <v>7.0</v>
      </c>
      <c r="D696" s="20" t="s">
        <v>67</v>
      </c>
      <c r="E696" s="31">
        <v>7.0</v>
      </c>
      <c r="F696" s="22" t="s">
        <v>68</v>
      </c>
      <c r="G696" s="33">
        <v>7.0</v>
      </c>
      <c r="H696" s="24"/>
      <c r="I696" s="36" t="s">
        <v>37</v>
      </c>
      <c r="J696" s="26" t="s">
        <v>69</v>
      </c>
      <c r="K696" s="2"/>
      <c r="L696" s="2"/>
      <c r="M696" s="48" t="s">
        <v>19</v>
      </c>
      <c r="N696" s="49">
        <v>2.0</v>
      </c>
      <c r="O696" s="49">
        <v>1.0</v>
      </c>
      <c r="P696" s="47" t="s">
        <v>0</v>
      </c>
      <c r="Q696" s="49">
        <v>1.0</v>
      </c>
      <c r="R696" s="47" t="s">
        <v>0</v>
      </c>
      <c r="S696" s="50">
        <v>4.0</v>
      </c>
      <c r="T696" s="47" t="s">
        <v>70</v>
      </c>
      <c r="U696" s="53">
        <f>S698/S697</f>
        <v>0.04201680672</v>
      </c>
      <c r="V696" s="54">
        <v>0.04</v>
      </c>
      <c r="W696" s="2"/>
      <c r="X696" s="2"/>
      <c r="Y696" s="2"/>
      <c r="Z696" s="2"/>
    </row>
    <row r="697">
      <c r="A697" s="27">
        <v>8.0</v>
      </c>
      <c r="B697" s="18"/>
      <c r="C697" s="29">
        <v>8.0</v>
      </c>
      <c r="D697" s="20"/>
      <c r="E697" s="31">
        <v>8.0</v>
      </c>
      <c r="F697" s="22" t="s">
        <v>71</v>
      </c>
      <c r="G697" s="33">
        <v>8.0</v>
      </c>
      <c r="H697" s="24"/>
      <c r="I697" s="36" t="s">
        <v>38</v>
      </c>
      <c r="J697" s="26" t="s">
        <v>72</v>
      </c>
      <c r="K697" s="2"/>
      <c r="L697" s="2"/>
      <c r="M697" s="48" t="s">
        <v>20</v>
      </c>
      <c r="N697" s="49">
        <v>232.0</v>
      </c>
      <c r="O697" s="49">
        <v>233.0</v>
      </c>
      <c r="P697" s="49">
        <v>234.0</v>
      </c>
      <c r="Q697" s="49">
        <v>238.0</v>
      </c>
      <c r="R697" s="47" t="s">
        <v>0</v>
      </c>
      <c r="S697" s="49">
        <v>238.0</v>
      </c>
      <c r="T697" s="47" t="s">
        <v>21</v>
      </c>
      <c r="U697" s="49">
        <v>4.0</v>
      </c>
      <c r="V697" s="49">
        <v>5.0</v>
      </c>
      <c r="W697" s="2"/>
      <c r="X697" s="2"/>
      <c r="Y697" s="2"/>
      <c r="Z697" s="2"/>
    </row>
    <row r="698">
      <c r="A698" s="27">
        <v>9.0</v>
      </c>
      <c r="B698" s="18"/>
      <c r="C698" s="29">
        <v>9.0</v>
      </c>
      <c r="D698" s="20"/>
      <c r="E698" s="31">
        <v>9.0</v>
      </c>
      <c r="F698" s="22" t="s">
        <v>73</v>
      </c>
      <c r="G698" s="33">
        <v>9.0</v>
      </c>
      <c r="H698" s="24"/>
      <c r="I698" s="36" t="s">
        <v>39</v>
      </c>
      <c r="J698" s="26" t="s">
        <v>74</v>
      </c>
      <c r="K698" s="2"/>
      <c r="L698" s="2"/>
      <c r="M698" s="48" t="s">
        <v>22</v>
      </c>
      <c r="N698" s="49">
        <v>4.0</v>
      </c>
      <c r="O698" s="49">
        <v>1.0</v>
      </c>
      <c r="P698" s="49">
        <v>1.0</v>
      </c>
      <c r="Q698" s="49">
        <v>4.0</v>
      </c>
      <c r="R698" s="47" t="s">
        <v>0</v>
      </c>
      <c r="S698" s="50">
        <v>10.0</v>
      </c>
      <c r="T698" s="47" t="s">
        <v>75</v>
      </c>
      <c r="U698" s="18"/>
      <c r="V698" s="18"/>
      <c r="W698" s="2"/>
      <c r="X698" s="2"/>
      <c r="Y698" s="2"/>
      <c r="Z698" s="2"/>
    </row>
    <row r="699">
      <c r="A699" s="27">
        <v>10.0</v>
      </c>
      <c r="B699" s="18" t="s">
        <v>0</v>
      </c>
      <c r="C699" s="29">
        <v>10.0</v>
      </c>
      <c r="D699" s="20"/>
      <c r="E699" s="31">
        <v>10.0</v>
      </c>
      <c r="F699" s="22" t="s">
        <v>76</v>
      </c>
      <c r="G699" s="33">
        <v>10.0</v>
      </c>
      <c r="H699" s="24"/>
      <c r="I699" s="40">
        <v>10.0</v>
      </c>
      <c r="J699" s="26"/>
      <c r="K699" s="2"/>
      <c r="L699" s="2"/>
      <c r="M699" s="48" t="s">
        <v>23</v>
      </c>
      <c r="N699" s="51">
        <v>0.43</v>
      </c>
      <c r="O699" s="51">
        <v>0.43</v>
      </c>
      <c r="P699" s="51">
        <v>0.43</v>
      </c>
      <c r="Q699" s="51">
        <v>0.43</v>
      </c>
      <c r="R699" s="55" t="s">
        <v>0</v>
      </c>
      <c r="S699" s="55" t="s">
        <v>0</v>
      </c>
      <c r="T699" s="18"/>
      <c r="U699" s="18"/>
      <c r="V699" s="18"/>
      <c r="W699" s="2"/>
      <c r="X699" s="2"/>
      <c r="Y699" s="2"/>
      <c r="Z699" s="2"/>
    </row>
    <row r="700">
      <c r="A700" s="27">
        <v>11.0</v>
      </c>
      <c r="B700" s="18" t="s">
        <v>0</v>
      </c>
      <c r="C700" s="29">
        <v>11.0</v>
      </c>
      <c r="D700" s="20"/>
      <c r="E700" s="31">
        <v>11.0</v>
      </c>
      <c r="F700" s="22" t="s">
        <v>77</v>
      </c>
      <c r="G700" s="33">
        <v>11.0</v>
      </c>
      <c r="H700" s="24"/>
      <c r="I700" s="40">
        <v>11.0</v>
      </c>
      <c r="J700" s="26"/>
      <c r="K700" s="2"/>
      <c r="L700" s="2"/>
      <c r="M700" s="18" t="s">
        <v>41</v>
      </c>
      <c r="N700" s="56">
        <v>5.0</v>
      </c>
      <c r="O700" s="56">
        <v>5.0</v>
      </c>
      <c r="P700" s="56">
        <v>7.0</v>
      </c>
      <c r="Q700" s="56">
        <v>3.0</v>
      </c>
      <c r="R700" s="18" t="s">
        <v>0</v>
      </c>
      <c r="S700" s="56">
        <v>6.0</v>
      </c>
      <c r="T700" s="18"/>
      <c r="U700" s="18"/>
      <c r="V700" s="18"/>
      <c r="W700" s="2"/>
      <c r="X700" s="2"/>
      <c r="Y700" s="2"/>
      <c r="Z700" s="2"/>
    </row>
    <row r="701">
      <c r="A701" s="27">
        <v>12.0</v>
      </c>
      <c r="B701" s="18"/>
      <c r="C701" s="29">
        <v>12.0</v>
      </c>
      <c r="D701" s="20" t="s">
        <v>0</v>
      </c>
      <c r="E701" s="31">
        <v>12.0</v>
      </c>
      <c r="F701" s="22" t="s">
        <v>78</v>
      </c>
      <c r="G701" s="33">
        <v>12.0</v>
      </c>
      <c r="H701" s="24"/>
      <c r="I701" s="57">
        <v>0.12</v>
      </c>
      <c r="J701" s="41"/>
      <c r="K701" s="2"/>
      <c r="L701" s="2"/>
      <c r="M701" s="18" t="s">
        <v>42</v>
      </c>
      <c r="N701" s="18" t="s">
        <v>0</v>
      </c>
      <c r="O701" s="56">
        <v>4.0</v>
      </c>
      <c r="P701" s="56">
        <v>4.0</v>
      </c>
      <c r="Q701" s="18" t="s">
        <v>0</v>
      </c>
      <c r="R701" s="18"/>
      <c r="S701" s="18"/>
      <c r="T701" s="18"/>
      <c r="U701" s="18"/>
      <c r="V701" s="18"/>
      <c r="W701" s="2"/>
      <c r="X701" s="2"/>
      <c r="Y701" s="2"/>
      <c r="Z701" s="2"/>
    </row>
    <row r="702">
      <c r="A702" s="27">
        <v>13.0</v>
      </c>
      <c r="B702" s="18"/>
      <c r="C702" s="29">
        <v>13.0</v>
      </c>
      <c r="D702" s="20" t="s">
        <v>0</v>
      </c>
      <c r="E702" s="31">
        <v>13.0</v>
      </c>
      <c r="F702" s="22" t="s">
        <v>79</v>
      </c>
      <c r="G702" s="33">
        <v>13.0</v>
      </c>
      <c r="H702" s="24"/>
      <c r="I702" s="41"/>
      <c r="J702" s="41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7">
        <v>14.0</v>
      </c>
      <c r="B703" s="18"/>
      <c r="C703" s="29">
        <v>14.0</v>
      </c>
      <c r="D703" s="20" t="s">
        <v>0</v>
      </c>
      <c r="E703" s="31">
        <v>14.0</v>
      </c>
      <c r="F703" s="22" t="s">
        <v>80</v>
      </c>
      <c r="G703" s="33">
        <v>14.0</v>
      </c>
      <c r="H703" s="24"/>
      <c r="I703" s="41"/>
      <c r="J703" s="41"/>
      <c r="K703" s="2"/>
      <c r="L703" s="2"/>
      <c r="M703" s="58" t="s">
        <v>81</v>
      </c>
      <c r="N703" s="26" t="s">
        <v>82</v>
      </c>
      <c r="O703" s="23" t="s">
        <v>83</v>
      </c>
      <c r="P703" s="59" t="s">
        <v>84</v>
      </c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7">
        <v>15.0</v>
      </c>
      <c r="B704" s="18"/>
      <c r="C704" s="29">
        <v>15.0</v>
      </c>
      <c r="D704" s="20" t="s">
        <v>0</v>
      </c>
      <c r="E704" s="31">
        <v>15.0</v>
      </c>
      <c r="F704" s="22" t="s">
        <v>85</v>
      </c>
      <c r="G704" s="33">
        <v>15.0</v>
      </c>
      <c r="H704" s="24"/>
      <c r="I704" s="41"/>
      <c r="J704" s="41"/>
      <c r="K704" s="2"/>
      <c r="L704" s="2"/>
      <c r="M704" s="60" t="s">
        <v>86</v>
      </c>
      <c r="N704" s="26"/>
      <c r="O704" s="24"/>
      <c r="P704" s="61"/>
      <c r="Q704" s="2"/>
      <c r="R704" s="2"/>
      <c r="S704" s="2"/>
      <c r="T704" s="38"/>
      <c r="U704" s="38"/>
      <c r="V704" s="38"/>
      <c r="W704" s="2"/>
      <c r="X704" s="2"/>
      <c r="Y704" s="2"/>
      <c r="Z704" s="2"/>
    </row>
    <row r="705">
      <c r="A705" s="27">
        <v>16.0</v>
      </c>
      <c r="B705" s="18"/>
      <c r="C705" s="29">
        <v>16.0</v>
      </c>
      <c r="D705" s="20" t="s">
        <v>0</v>
      </c>
      <c r="E705" s="31">
        <v>16.0</v>
      </c>
      <c r="F705" s="22" t="s">
        <v>0</v>
      </c>
      <c r="G705" s="33">
        <v>16.0</v>
      </c>
      <c r="H705" s="24"/>
      <c r="I705" s="26"/>
      <c r="J705" s="62"/>
      <c r="K705" s="2"/>
      <c r="L705" s="2"/>
      <c r="M705" s="60" t="s">
        <v>87</v>
      </c>
      <c r="N705" s="26"/>
      <c r="O705" s="24"/>
      <c r="P705" s="61"/>
      <c r="Q705" s="2"/>
      <c r="R705" s="2"/>
      <c r="S705" s="2"/>
      <c r="T705" s="38"/>
      <c r="U705" s="38"/>
      <c r="V705" s="38"/>
      <c r="W705" s="2"/>
      <c r="X705" s="2"/>
      <c r="Y705" s="2"/>
      <c r="Z705" s="2"/>
    </row>
    <row r="706">
      <c r="A706" s="27">
        <v>17.0</v>
      </c>
      <c r="B706" s="18"/>
      <c r="C706" s="29">
        <v>17.0</v>
      </c>
      <c r="D706" s="20"/>
      <c r="E706" s="31">
        <v>17.0</v>
      </c>
      <c r="F706" s="22" t="s">
        <v>0</v>
      </c>
      <c r="G706" s="33">
        <v>17.0</v>
      </c>
      <c r="H706" s="24"/>
      <c r="I706" s="26"/>
      <c r="J706" s="26"/>
      <c r="K706" s="2"/>
      <c r="L706" s="2"/>
      <c r="M706" s="63" t="s">
        <v>88</v>
      </c>
      <c r="N706" s="26" t="s">
        <v>89</v>
      </c>
      <c r="O706" s="24"/>
      <c r="P706" s="61"/>
      <c r="Q706" s="2"/>
      <c r="R706" s="2"/>
      <c r="S706" s="2"/>
      <c r="T706" s="38"/>
      <c r="U706" s="38"/>
      <c r="V706" s="38"/>
      <c r="W706" s="2"/>
      <c r="X706" s="2"/>
      <c r="Y706" s="2"/>
      <c r="Z706" s="2"/>
    </row>
    <row r="707">
      <c r="A707" s="27">
        <v>18.0</v>
      </c>
      <c r="B707" s="18"/>
      <c r="C707" s="29">
        <v>18.0</v>
      </c>
      <c r="D707" s="20"/>
      <c r="E707" s="31">
        <v>18.0</v>
      </c>
      <c r="F707" s="22"/>
      <c r="G707" s="33">
        <v>18.0</v>
      </c>
      <c r="H707" s="24"/>
      <c r="I707" s="26"/>
      <c r="J707" s="26"/>
      <c r="K707" s="2"/>
      <c r="L707" s="2"/>
      <c r="M707" s="60" t="s">
        <v>90</v>
      </c>
      <c r="N707" s="26"/>
      <c r="O707" s="24"/>
      <c r="P707" s="61"/>
      <c r="Q707" s="2"/>
      <c r="R707" s="2"/>
      <c r="S707" s="2"/>
      <c r="T707" s="38"/>
      <c r="U707" s="38"/>
      <c r="V707" s="38"/>
      <c r="W707" s="2"/>
      <c r="X707" s="2"/>
      <c r="Y707" s="2"/>
      <c r="Z707" s="2"/>
    </row>
    <row r="708">
      <c r="A708" s="27">
        <v>19.0</v>
      </c>
      <c r="B708" s="18"/>
      <c r="C708" s="29">
        <v>19.0</v>
      </c>
      <c r="D708" s="20"/>
      <c r="E708" s="31">
        <v>19.0</v>
      </c>
      <c r="F708" s="22"/>
      <c r="G708" s="33">
        <v>19.0</v>
      </c>
      <c r="H708" s="24"/>
      <c r="I708" s="26"/>
      <c r="J708" s="26"/>
      <c r="K708" s="2"/>
      <c r="L708" s="2"/>
      <c r="M708" s="60" t="s">
        <v>91</v>
      </c>
      <c r="N708" s="26"/>
      <c r="O708" s="24"/>
      <c r="P708" s="61"/>
      <c r="Q708" s="2"/>
      <c r="R708" s="2"/>
      <c r="S708" s="2"/>
      <c r="T708" s="2"/>
      <c r="U708" s="64"/>
      <c r="V708" s="64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60" t="s">
        <v>92</v>
      </c>
      <c r="N709" s="26"/>
      <c r="O709" s="24"/>
      <c r="P709" s="61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60" t="s">
        <v>93</v>
      </c>
      <c r="N710" s="26"/>
      <c r="O710" s="65">
        <v>42417.0</v>
      </c>
      <c r="P710" s="61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60" t="s">
        <v>94</v>
      </c>
      <c r="N711" s="26"/>
      <c r="O711" s="65">
        <v>42415.0</v>
      </c>
      <c r="P711" s="61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60"/>
      <c r="N712" s="26"/>
      <c r="O712" s="24"/>
      <c r="P712" s="61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60"/>
      <c r="N713" s="26"/>
      <c r="O713" s="24"/>
      <c r="P713" s="61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60"/>
      <c r="N714" s="26"/>
      <c r="O714" s="24"/>
      <c r="P714" s="61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60"/>
      <c r="N715" s="26"/>
      <c r="O715" s="24"/>
      <c r="P715" s="61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60"/>
      <c r="N716" s="26"/>
      <c r="O716" s="24"/>
      <c r="P716" s="61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60"/>
      <c r="N717" s="26"/>
      <c r="O717" s="24"/>
      <c r="P717" s="61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60"/>
      <c r="N718" s="26"/>
      <c r="O718" s="24"/>
      <c r="P718" s="61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60"/>
      <c r="N719" s="26"/>
      <c r="O719" s="24"/>
      <c r="P719" s="61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60"/>
      <c r="N720" s="26"/>
      <c r="O720" s="24"/>
      <c r="P720" s="61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60"/>
      <c r="N721" s="26"/>
      <c r="O721" s="24"/>
      <c r="P721" s="61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60"/>
      <c r="N722" s="26"/>
      <c r="O722" s="24"/>
      <c r="P722" s="61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66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42" t="s">
        <v>0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43" t="s">
        <v>40</v>
      </c>
      <c r="B778" s="4" t="s">
        <v>2</v>
      </c>
      <c r="C778" s="4" t="s">
        <v>3</v>
      </c>
      <c r="D778" s="4" t="s">
        <v>4</v>
      </c>
      <c r="E778" s="4" t="s">
        <v>5</v>
      </c>
      <c r="F778" s="4" t="s">
        <v>6</v>
      </c>
      <c r="G778" s="4" t="s">
        <v>7</v>
      </c>
      <c r="H778" s="4" t="s">
        <v>8</v>
      </c>
      <c r="I778" s="4" t="s">
        <v>9</v>
      </c>
      <c r="J778" s="4" t="s">
        <v>10</v>
      </c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5"/>
      <c r="B779" s="4" t="s">
        <v>1</v>
      </c>
      <c r="C779" s="4" t="s">
        <v>1</v>
      </c>
      <c r="D779" s="4" t="s">
        <v>1</v>
      </c>
      <c r="E779" s="4" t="s">
        <v>1</v>
      </c>
      <c r="F779" s="5"/>
      <c r="G779" s="5"/>
      <c r="H779" s="5"/>
      <c r="I779" s="5"/>
      <c r="J779" s="5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6" t="s">
        <v>11</v>
      </c>
      <c r="B780" s="10">
        <v>5.0</v>
      </c>
      <c r="C780" s="10">
        <v>3.0</v>
      </c>
      <c r="D780" s="10">
        <v>6.0</v>
      </c>
      <c r="E780" s="10">
        <v>7.0</v>
      </c>
      <c r="F780" s="4" t="s">
        <v>0</v>
      </c>
      <c r="G780" s="8">
        <f t="shared" ref="G780:G782" si="31">SUM(B780:F780)</f>
        <v>21</v>
      </c>
      <c r="H780" s="4" t="s">
        <v>12</v>
      </c>
      <c r="I780" s="9">
        <f t="shared" ref="I780:I781" si="32">G781/G780</f>
        <v>0.9047619048</v>
      </c>
      <c r="J780" s="9">
        <v>0.8</v>
      </c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6" t="s">
        <v>13</v>
      </c>
      <c r="B781" s="10">
        <v>5.0</v>
      </c>
      <c r="C781" s="10">
        <v>5.0</v>
      </c>
      <c r="D781" s="10">
        <v>6.0</v>
      </c>
      <c r="E781" s="10">
        <v>2.0</v>
      </c>
      <c r="F781" s="10">
        <v>1.0</v>
      </c>
      <c r="G781" s="8">
        <f t="shared" si="31"/>
        <v>19</v>
      </c>
      <c r="H781" s="4" t="s">
        <v>14</v>
      </c>
      <c r="I781" s="9">
        <f t="shared" si="32"/>
        <v>0.7894736842</v>
      </c>
      <c r="J781" s="9">
        <v>0.8</v>
      </c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6" t="s">
        <v>15</v>
      </c>
      <c r="B782" s="10">
        <v>6.0</v>
      </c>
      <c r="C782" s="10">
        <v>3.0</v>
      </c>
      <c r="D782" s="10">
        <v>2.0</v>
      </c>
      <c r="E782" s="10">
        <v>4.0</v>
      </c>
      <c r="F782" s="4" t="s">
        <v>0</v>
      </c>
      <c r="G782" s="8">
        <f t="shared" si="31"/>
        <v>15</v>
      </c>
      <c r="H782" s="4" t="s">
        <v>16</v>
      </c>
      <c r="I782" s="9">
        <f>G782/G780</f>
        <v>0.7142857143</v>
      </c>
      <c r="J782" s="9">
        <v>0.5</v>
      </c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6" t="s">
        <v>17</v>
      </c>
      <c r="B783" s="5"/>
      <c r="C783" s="5"/>
      <c r="D783" s="4" t="s">
        <v>0</v>
      </c>
      <c r="E783" s="4" t="s">
        <v>0</v>
      </c>
      <c r="F783" s="5"/>
      <c r="G783" s="8">
        <v>0.0</v>
      </c>
      <c r="H783" s="4" t="s">
        <v>18</v>
      </c>
      <c r="I783" s="12">
        <f>G784/G785</f>
        <v>0.02059925094</v>
      </c>
      <c r="J783" s="9">
        <v>0.03</v>
      </c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6" t="s">
        <v>19</v>
      </c>
      <c r="B784" s="10">
        <v>1.5</v>
      </c>
      <c r="C784" s="10">
        <v>2.0</v>
      </c>
      <c r="D784" s="5"/>
      <c r="E784" s="10">
        <v>2.0</v>
      </c>
      <c r="F784" s="5"/>
      <c r="G784" s="8">
        <f>SUM(B784:F784)</f>
        <v>5.5</v>
      </c>
      <c r="H784" s="4" t="s">
        <v>0</v>
      </c>
      <c r="I784" s="4" t="s">
        <v>0</v>
      </c>
      <c r="J784" s="13">
        <v>0.04</v>
      </c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6" t="s">
        <v>20</v>
      </c>
      <c r="B785" s="10">
        <v>262.0</v>
      </c>
      <c r="C785" s="10">
        <v>263.0</v>
      </c>
      <c r="D785" s="10">
        <v>265.0</v>
      </c>
      <c r="E785" s="10">
        <v>267.0</v>
      </c>
      <c r="F785" s="5"/>
      <c r="G785" s="10">
        <v>267.0</v>
      </c>
      <c r="H785" s="4" t="s">
        <v>21</v>
      </c>
      <c r="I785" s="10">
        <v>0.0</v>
      </c>
      <c r="J785" s="10">
        <v>5.0</v>
      </c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6" t="s">
        <v>22</v>
      </c>
      <c r="B786" s="10">
        <v>4.5</v>
      </c>
      <c r="C786" s="10">
        <v>1.0</v>
      </c>
      <c r="D786" s="10">
        <v>2.0</v>
      </c>
      <c r="E786" s="10">
        <v>2.0</v>
      </c>
      <c r="F786" s="5"/>
      <c r="G786" s="8">
        <v>9.5</v>
      </c>
      <c r="H786" s="4" t="s">
        <v>0</v>
      </c>
      <c r="I786" s="4" t="s">
        <v>0</v>
      </c>
      <c r="J786" s="5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6" t="s">
        <v>23</v>
      </c>
      <c r="B787" s="5"/>
      <c r="C787" s="5"/>
      <c r="D787" s="5"/>
      <c r="E787" s="5"/>
      <c r="F787" s="5"/>
      <c r="G787" s="4" t="s">
        <v>0</v>
      </c>
      <c r="H787" s="4" t="s">
        <v>0</v>
      </c>
      <c r="I787" s="4" t="s">
        <v>0</v>
      </c>
      <c r="J787" s="4" t="s">
        <v>0</v>
      </c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5" t="s">
        <v>41</v>
      </c>
      <c r="B788" s="11">
        <v>5.0</v>
      </c>
      <c r="C788" s="11">
        <v>4.0</v>
      </c>
      <c r="D788" s="11">
        <v>5.0</v>
      </c>
      <c r="E788" s="5" t="s">
        <v>0</v>
      </c>
      <c r="F788" s="5"/>
      <c r="G788" s="11">
        <f t="shared" ref="G788:G789" si="33">SUM(B788:F788)</f>
        <v>14</v>
      </c>
      <c r="H788" s="5" t="s">
        <v>0</v>
      </c>
      <c r="I788" s="5" t="s">
        <v>0</v>
      </c>
      <c r="J788" s="5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5" t="s">
        <v>42</v>
      </c>
      <c r="B789" s="5" t="s">
        <v>0</v>
      </c>
      <c r="C789" s="11">
        <v>1.0</v>
      </c>
      <c r="D789" s="11">
        <v>4.0</v>
      </c>
      <c r="E789" s="5" t="s">
        <v>0</v>
      </c>
      <c r="F789" s="5" t="s">
        <v>0</v>
      </c>
      <c r="G789" s="11">
        <f t="shared" si="33"/>
        <v>5</v>
      </c>
      <c r="H789" s="5" t="s">
        <v>0</v>
      </c>
      <c r="I789" s="5" t="s">
        <v>0</v>
      </c>
      <c r="J789" s="5" t="s">
        <v>0</v>
      </c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2" t="s">
        <v>0</v>
      </c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18" t="s">
        <v>24</v>
      </c>
      <c r="B791" s="18"/>
      <c r="C791" s="20" t="s">
        <v>25</v>
      </c>
      <c r="D791" s="20"/>
      <c r="E791" s="22" t="s">
        <v>26</v>
      </c>
      <c r="F791" s="22" t="s">
        <v>0</v>
      </c>
      <c r="G791" s="24" t="s">
        <v>27</v>
      </c>
      <c r="H791" s="24"/>
      <c r="I791" s="26" t="s">
        <v>28</v>
      </c>
      <c r="J791" s="26"/>
      <c r="K791" s="2"/>
      <c r="L791" s="2"/>
      <c r="M791" s="44" t="s">
        <v>43</v>
      </c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7">
        <v>1.0</v>
      </c>
      <c r="B792" s="18" t="s">
        <v>44</v>
      </c>
      <c r="C792" s="29">
        <v>1.0</v>
      </c>
      <c r="D792" s="45" t="s">
        <v>45</v>
      </c>
      <c r="E792" s="31">
        <v>1.0</v>
      </c>
      <c r="F792" s="22" t="s">
        <v>46</v>
      </c>
      <c r="G792" s="33">
        <v>1.0</v>
      </c>
      <c r="H792" s="24" t="s">
        <v>47</v>
      </c>
      <c r="I792" s="36" t="s">
        <v>29</v>
      </c>
      <c r="J792" s="26" t="s">
        <v>48</v>
      </c>
      <c r="K792" s="2"/>
      <c r="L792" s="2"/>
      <c r="M792" s="46" t="s">
        <v>40</v>
      </c>
      <c r="N792" s="47" t="s">
        <v>2</v>
      </c>
      <c r="O792" s="47" t="s">
        <v>3</v>
      </c>
      <c r="P792" s="47" t="s">
        <v>4</v>
      </c>
      <c r="Q792" s="47" t="s">
        <v>5</v>
      </c>
      <c r="R792" s="47" t="s">
        <v>6</v>
      </c>
      <c r="S792" s="47" t="s">
        <v>7</v>
      </c>
      <c r="T792" s="47" t="s">
        <v>8</v>
      </c>
      <c r="U792" s="47" t="s">
        <v>9</v>
      </c>
      <c r="V792" s="47" t="s">
        <v>10</v>
      </c>
      <c r="W792" s="2"/>
      <c r="X792" s="2"/>
      <c r="Y792" s="2"/>
      <c r="Z792" s="2"/>
    </row>
    <row r="793">
      <c r="A793" s="27">
        <v>2.0</v>
      </c>
      <c r="B793" s="18" t="s">
        <v>49</v>
      </c>
      <c r="C793" s="29">
        <v>2.0</v>
      </c>
      <c r="D793" s="20" t="s">
        <v>50</v>
      </c>
      <c r="E793" s="31">
        <v>2.0</v>
      </c>
      <c r="F793" s="22" t="s">
        <v>51</v>
      </c>
      <c r="G793" s="33">
        <v>2.0</v>
      </c>
      <c r="H793" s="24"/>
      <c r="I793" s="36" t="s">
        <v>31</v>
      </c>
      <c r="J793" s="26" t="s">
        <v>52</v>
      </c>
      <c r="K793" s="2"/>
      <c r="L793" s="2"/>
      <c r="M793" s="18"/>
      <c r="N793" s="47" t="s">
        <v>1</v>
      </c>
      <c r="O793" s="47" t="s">
        <v>1</v>
      </c>
      <c r="P793" s="47" t="s">
        <v>1</v>
      </c>
      <c r="Q793" s="47" t="s">
        <v>1</v>
      </c>
      <c r="R793" s="18"/>
      <c r="S793" s="18"/>
      <c r="T793" s="18"/>
      <c r="U793" s="18"/>
      <c r="V793" s="18"/>
      <c r="W793" s="2"/>
      <c r="X793" s="2"/>
      <c r="Y793" s="2"/>
      <c r="Z793" s="2"/>
    </row>
    <row r="794">
      <c r="A794" s="27">
        <v>3.0</v>
      </c>
      <c r="B794" s="18" t="s">
        <v>53</v>
      </c>
      <c r="C794" s="29">
        <v>3.0</v>
      </c>
      <c r="D794" s="20" t="s">
        <v>54</v>
      </c>
      <c r="E794" s="31">
        <v>3.0</v>
      </c>
      <c r="F794" s="22" t="s">
        <v>55</v>
      </c>
      <c r="G794" s="33">
        <v>3.0</v>
      </c>
      <c r="H794" s="24" t="s">
        <v>0</v>
      </c>
      <c r="I794" s="36" t="s">
        <v>33</v>
      </c>
      <c r="J794" s="26" t="s">
        <v>56</v>
      </c>
      <c r="K794" s="2"/>
      <c r="L794" s="2"/>
      <c r="M794" s="48" t="s">
        <v>11</v>
      </c>
      <c r="N794" s="49">
        <v>1.0</v>
      </c>
      <c r="O794" s="49">
        <v>4.0</v>
      </c>
      <c r="P794" s="49">
        <v>9.0</v>
      </c>
      <c r="Q794" s="49">
        <v>4.0</v>
      </c>
      <c r="R794" s="47" t="s">
        <v>0</v>
      </c>
      <c r="S794" s="50">
        <v>16.0</v>
      </c>
      <c r="T794" s="47" t="s">
        <v>12</v>
      </c>
      <c r="U794" s="51">
        <f t="shared" ref="U794:U795" si="34">S795/S794</f>
        <v>1</v>
      </c>
      <c r="V794" s="51">
        <v>0.8</v>
      </c>
      <c r="W794" s="2"/>
      <c r="X794" s="2"/>
      <c r="Y794" s="2"/>
      <c r="Z794" s="2"/>
    </row>
    <row r="795">
      <c r="A795" s="27">
        <v>4.0</v>
      </c>
      <c r="B795" s="18" t="s">
        <v>57</v>
      </c>
      <c r="C795" s="29">
        <v>4.0</v>
      </c>
      <c r="D795" s="20" t="s">
        <v>58</v>
      </c>
      <c r="E795" s="31">
        <v>4.0</v>
      </c>
      <c r="F795" s="22" t="s">
        <v>59</v>
      </c>
      <c r="G795" s="33">
        <v>4.0</v>
      </c>
      <c r="H795" s="24" t="s">
        <v>0</v>
      </c>
      <c r="I795" s="36" t="s">
        <v>34</v>
      </c>
      <c r="J795" s="26" t="s">
        <v>60</v>
      </c>
      <c r="K795" s="2"/>
      <c r="L795" s="2"/>
      <c r="M795" s="48" t="s">
        <v>13</v>
      </c>
      <c r="N795" s="49">
        <v>1.0</v>
      </c>
      <c r="O795" s="49">
        <v>1.0</v>
      </c>
      <c r="P795" s="49">
        <v>6.0</v>
      </c>
      <c r="Q795" s="49">
        <v>8.0</v>
      </c>
      <c r="R795" s="47" t="s">
        <v>0</v>
      </c>
      <c r="S795" s="50">
        <v>16.0</v>
      </c>
      <c r="T795" s="47" t="s">
        <v>14</v>
      </c>
      <c r="U795" s="51">
        <f t="shared" si="34"/>
        <v>0.875</v>
      </c>
      <c r="V795" s="51">
        <v>0.8</v>
      </c>
      <c r="W795" s="2"/>
      <c r="X795" s="2"/>
      <c r="Y795" s="2"/>
      <c r="Z795" s="2"/>
    </row>
    <row r="796">
      <c r="A796" s="27">
        <v>5.0</v>
      </c>
      <c r="B796" s="18"/>
      <c r="C796" s="29">
        <v>5.0</v>
      </c>
      <c r="D796" s="20" t="s">
        <v>61</v>
      </c>
      <c r="E796" s="31">
        <v>5.0</v>
      </c>
      <c r="F796" s="22" t="s">
        <v>62</v>
      </c>
      <c r="G796" s="33">
        <v>5.0</v>
      </c>
      <c r="H796" s="24" t="s">
        <v>0</v>
      </c>
      <c r="I796" s="36" t="s">
        <v>35</v>
      </c>
      <c r="J796" s="26" t="s">
        <v>63</v>
      </c>
      <c r="K796" s="2"/>
      <c r="L796" s="2"/>
      <c r="M796" s="48" t="s">
        <v>15</v>
      </c>
      <c r="N796" s="49">
        <v>6.0</v>
      </c>
      <c r="O796" s="49">
        <v>2.0</v>
      </c>
      <c r="P796" s="49">
        <v>1.0</v>
      </c>
      <c r="Q796" s="49">
        <v>5.0</v>
      </c>
      <c r="R796" s="47" t="s">
        <v>0</v>
      </c>
      <c r="S796" s="50">
        <v>14.0</v>
      </c>
      <c r="T796" s="47" t="s">
        <v>16</v>
      </c>
      <c r="U796" s="51">
        <f>S796/S794</f>
        <v>0.875</v>
      </c>
      <c r="V796" s="51">
        <v>0.5</v>
      </c>
      <c r="W796" s="2"/>
      <c r="X796" s="2"/>
      <c r="Y796" s="2"/>
      <c r="Z796" s="2"/>
    </row>
    <row r="797">
      <c r="A797" s="27">
        <v>6.0</v>
      </c>
      <c r="B797" s="18"/>
      <c r="C797" s="29">
        <v>6.0</v>
      </c>
      <c r="D797" s="20" t="s">
        <v>64</v>
      </c>
      <c r="E797" s="31">
        <v>6.0</v>
      </c>
      <c r="F797" s="22" t="s">
        <v>65</v>
      </c>
      <c r="G797" s="33">
        <v>6.0</v>
      </c>
      <c r="H797" s="24"/>
      <c r="I797" s="36" t="s">
        <v>36</v>
      </c>
      <c r="J797" s="26" t="s">
        <v>66</v>
      </c>
      <c r="K797" s="2"/>
      <c r="L797" s="2"/>
      <c r="M797" s="48" t="s">
        <v>17</v>
      </c>
      <c r="N797" s="49">
        <v>1.0</v>
      </c>
      <c r="O797" s="47" t="s">
        <v>0</v>
      </c>
      <c r="P797" s="18"/>
      <c r="Q797" s="47" t="s">
        <v>0</v>
      </c>
      <c r="R797" s="18"/>
      <c r="S797" s="50">
        <v>1.0</v>
      </c>
      <c r="T797" s="47" t="s">
        <v>18</v>
      </c>
      <c r="U797" s="52">
        <f>S798/S799</f>
        <v>0.01680672269</v>
      </c>
      <c r="V797" s="51">
        <v>0.03</v>
      </c>
      <c r="W797" s="2"/>
      <c r="X797" s="2"/>
      <c r="Y797" s="2"/>
      <c r="Z797" s="2"/>
    </row>
    <row r="798">
      <c r="A798" s="27">
        <v>7.0</v>
      </c>
      <c r="B798" s="18"/>
      <c r="C798" s="29">
        <v>7.0</v>
      </c>
      <c r="D798" s="20" t="s">
        <v>67</v>
      </c>
      <c r="E798" s="31">
        <v>7.0</v>
      </c>
      <c r="F798" s="22" t="s">
        <v>68</v>
      </c>
      <c r="G798" s="33">
        <v>7.0</v>
      </c>
      <c r="H798" s="24"/>
      <c r="I798" s="36" t="s">
        <v>37</v>
      </c>
      <c r="J798" s="26" t="s">
        <v>69</v>
      </c>
      <c r="K798" s="2"/>
      <c r="L798" s="2"/>
      <c r="M798" s="48" t="s">
        <v>19</v>
      </c>
      <c r="N798" s="49">
        <v>2.0</v>
      </c>
      <c r="O798" s="49">
        <v>1.0</v>
      </c>
      <c r="P798" s="47" t="s">
        <v>0</v>
      </c>
      <c r="Q798" s="49">
        <v>1.0</v>
      </c>
      <c r="R798" s="47" t="s">
        <v>0</v>
      </c>
      <c r="S798" s="50">
        <v>4.0</v>
      </c>
      <c r="T798" s="47" t="s">
        <v>70</v>
      </c>
      <c r="U798" s="53">
        <f>S800/S799</f>
        <v>0.04201680672</v>
      </c>
      <c r="V798" s="54">
        <v>0.04</v>
      </c>
      <c r="W798" s="2"/>
      <c r="X798" s="2"/>
      <c r="Y798" s="2"/>
      <c r="Z798" s="2"/>
    </row>
    <row r="799">
      <c r="A799" s="27">
        <v>8.0</v>
      </c>
      <c r="B799" s="18"/>
      <c r="C799" s="29">
        <v>8.0</v>
      </c>
      <c r="D799" s="20"/>
      <c r="E799" s="31">
        <v>8.0</v>
      </c>
      <c r="F799" s="22" t="s">
        <v>71</v>
      </c>
      <c r="G799" s="33">
        <v>8.0</v>
      </c>
      <c r="H799" s="24"/>
      <c r="I799" s="36" t="s">
        <v>38</v>
      </c>
      <c r="J799" s="26" t="s">
        <v>72</v>
      </c>
      <c r="K799" s="2"/>
      <c r="L799" s="2"/>
      <c r="M799" s="48" t="s">
        <v>20</v>
      </c>
      <c r="N799" s="49">
        <v>232.0</v>
      </c>
      <c r="O799" s="49">
        <v>233.0</v>
      </c>
      <c r="P799" s="49">
        <v>234.0</v>
      </c>
      <c r="Q799" s="49">
        <v>238.0</v>
      </c>
      <c r="R799" s="47" t="s">
        <v>0</v>
      </c>
      <c r="S799" s="49">
        <v>238.0</v>
      </c>
      <c r="T799" s="47" t="s">
        <v>21</v>
      </c>
      <c r="U799" s="49">
        <v>4.0</v>
      </c>
      <c r="V799" s="49">
        <v>5.0</v>
      </c>
      <c r="W799" s="2"/>
      <c r="X799" s="2"/>
      <c r="Y799" s="2"/>
      <c r="Z799" s="2"/>
    </row>
    <row r="800">
      <c r="A800" s="27">
        <v>9.0</v>
      </c>
      <c r="B800" s="18"/>
      <c r="C800" s="29">
        <v>9.0</v>
      </c>
      <c r="D800" s="20"/>
      <c r="E800" s="31">
        <v>9.0</v>
      </c>
      <c r="F800" s="22" t="s">
        <v>73</v>
      </c>
      <c r="G800" s="33">
        <v>9.0</v>
      </c>
      <c r="H800" s="24"/>
      <c r="I800" s="36" t="s">
        <v>39</v>
      </c>
      <c r="J800" s="26" t="s">
        <v>74</v>
      </c>
      <c r="K800" s="2"/>
      <c r="L800" s="2"/>
      <c r="M800" s="48" t="s">
        <v>22</v>
      </c>
      <c r="N800" s="49">
        <v>4.0</v>
      </c>
      <c r="O800" s="49">
        <v>1.0</v>
      </c>
      <c r="P800" s="49">
        <v>1.0</v>
      </c>
      <c r="Q800" s="49">
        <v>4.0</v>
      </c>
      <c r="R800" s="47" t="s">
        <v>0</v>
      </c>
      <c r="S800" s="50">
        <v>10.0</v>
      </c>
      <c r="T800" s="47" t="s">
        <v>75</v>
      </c>
      <c r="U800" s="18"/>
      <c r="V800" s="18"/>
      <c r="W800" s="2"/>
      <c r="X800" s="2"/>
      <c r="Y800" s="2"/>
      <c r="Z800" s="2"/>
    </row>
    <row r="801">
      <c r="A801" s="27">
        <v>10.0</v>
      </c>
      <c r="B801" s="18" t="s">
        <v>0</v>
      </c>
      <c r="C801" s="29">
        <v>10.0</v>
      </c>
      <c r="D801" s="20"/>
      <c r="E801" s="31">
        <v>10.0</v>
      </c>
      <c r="F801" s="22" t="s">
        <v>76</v>
      </c>
      <c r="G801" s="33">
        <v>10.0</v>
      </c>
      <c r="H801" s="24"/>
      <c r="I801" s="40">
        <v>10.0</v>
      </c>
      <c r="J801" s="26"/>
      <c r="K801" s="2"/>
      <c r="L801" s="2"/>
      <c r="M801" s="48" t="s">
        <v>23</v>
      </c>
      <c r="N801" s="51">
        <v>0.43</v>
      </c>
      <c r="O801" s="51">
        <v>0.43</v>
      </c>
      <c r="P801" s="51">
        <v>0.43</v>
      </c>
      <c r="Q801" s="51">
        <v>0.43</v>
      </c>
      <c r="R801" s="55" t="s">
        <v>0</v>
      </c>
      <c r="S801" s="55" t="s">
        <v>0</v>
      </c>
      <c r="T801" s="18"/>
      <c r="U801" s="18"/>
      <c r="V801" s="18"/>
      <c r="W801" s="2"/>
      <c r="X801" s="2"/>
      <c r="Y801" s="2"/>
      <c r="Z801" s="2"/>
    </row>
    <row r="802">
      <c r="A802" s="27">
        <v>11.0</v>
      </c>
      <c r="B802" s="18" t="s">
        <v>0</v>
      </c>
      <c r="C802" s="29">
        <v>11.0</v>
      </c>
      <c r="D802" s="20"/>
      <c r="E802" s="31">
        <v>11.0</v>
      </c>
      <c r="F802" s="22" t="s">
        <v>77</v>
      </c>
      <c r="G802" s="33">
        <v>11.0</v>
      </c>
      <c r="H802" s="24"/>
      <c r="I802" s="40">
        <v>11.0</v>
      </c>
      <c r="J802" s="26"/>
      <c r="K802" s="2"/>
      <c r="L802" s="2"/>
      <c r="M802" s="18" t="s">
        <v>41</v>
      </c>
      <c r="N802" s="56">
        <v>5.0</v>
      </c>
      <c r="O802" s="56">
        <v>5.0</v>
      </c>
      <c r="P802" s="56">
        <v>7.0</v>
      </c>
      <c r="Q802" s="56">
        <v>3.0</v>
      </c>
      <c r="R802" s="18" t="s">
        <v>0</v>
      </c>
      <c r="S802" s="56">
        <v>6.0</v>
      </c>
      <c r="T802" s="18"/>
      <c r="U802" s="18"/>
      <c r="V802" s="18"/>
      <c r="W802" s="2"/>
      <c r="X802" s="2"/>
      <c r="Y802" s="2"/>
      <c r="Z802" s="2"/>
    </row>
    <row r="803">
      <c r="A803" s="27">
        <v>12.0</v>
      </c>
      <c r="B803" s="18"/>
      <c r="C803" s="29">
        <v>12.0</v>
      </c>
      <c r="D803" s="20" t="s">
        <v>0</v>
      </c>
      <c r="E803" s="31">
        <v>12.0</v>
      </c>
      <c r="F803" s="22" t="s">
        <v>78</v>
      </c>
      <c r="G803" s="33">
        <v>12.0</v>
      </c>
      <c r="H803" s="24"/>
      <c r="I803" s="57">
        <v>0.12</v>
      </c>
      <c r="J803" s="41"/>
      <c r="K803" s="2"/>
      <c r="L803" s="2"/>
      <c r="M803" s="18" t="s">
        <v>42</v>
      </c>
      <c r="N803" s="18" t="s">
        <v>0</v>
      </c>
      <c r="O803" s="56">
        <v>4.0</v>
      </c>
      <c r="P803" s="56">
        <v>4.0</v>
      </c>
      <c r="Q803" s="18" t="s">
        <v>0</v>
      </c>
      <c r="R803" s="18"/>
      <c r="S803" s="18"/>
      <c r="T803" s="18"/>
      <c r="U803" s="18"/>
      <c r="V803" s="18"/>
      <c r="W803" s="2"/>
      <c r="X803" s="2"/>
      <c r="Y803" s="2"/>
      <c r="Z803" s="2"/>
    </row>
    <row r="804">
      <c r="A804" s="27">
        <v>13.0</v>
      </c>
      <c r="B804" s="18"/>
      <c r="C804" s="29">
        <v>13.0</v>
      </c>
      <c r="D804" s="20" t="s">
        <v>0</v>
      </c>
      <c r="E804" s="31">
        <v>13.0</v>
      </c>
      <c r="F804" s="22" t="s">
        <v>79</v>
      </c>
      <c r="G804" s="33">
        <v>13.0</v>
      </c>
      <c r="H804" s="24"/>
      <c r="I804" s="41"/>
      <c r="J804" s="41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7">
        <v>14.0</v>
      </c>
      <c r="B805" s="18"/>
      <c r="C805" s="29">
        <v>14.0</v>
      </c>
      <c r="D805" s="20" t="s">
        <v>0</v>
      </c>
      <c r="E805" s="31">
        <v>14.0</v>
      </c>
      <c r="F805" s="22" t="s">
        <v>80</v>
      </c>
      <c r="G805" s="33">
        <v>14.0</v>
      </c>
      <c r="H805" s="24"/>
      <c r="I805" s="41"/>
      <c r="J805" s="41"/>
      <c r="K805" s="2"/>
      <c r="L805" s="2"/>
      <c r="M805" s="58" t="s">
        <v>81</v>
      </c>
      <c r="N805" s="26" t="s">
        <v>82</v>
      </c>
      <c r="O805" s="23" t="s">
        <v>83</v>
      </c>
      <c r="P805" s="59" t="s">
        <v>84</v>
      </c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7">
        <v>15.0</v>
      </c>
      <c r="B806" s="18"/>
      <c r="C806" s="29">
        <v>15.0</v>
      </c>
      <c r="D806" s="20" t="s">
        <v>0</v>
      </c>
      <c r="E806" s="31">
        <v>15.0</v>
      </c>
      <c r="F806" s="22" t="s">
        <v>85</v>
      </c>
      <c r="G806" s="33">
        <v>15.0</v>
      </c>
      <c r="H806" s="24"/>
      <c r="I806" s="41"/>
      <c r="J806" s="41"/>
      <c r="K806" s="2"/>
      <c r="L806" s="2"/>
      <c r="M806" s="60" t="s">
        <v>86</v>
      </c>
      <c r="N806" s="26"/>
      <c r="O806" s="24"/>
      <c r="P806" s="61"/>
      <c r="Q806" s="2"/>
      <c r="R806" s="2"/>
      <c r="S806" s="2"/>
      <c r="T806" s="38"/>
      <c r="U806" s="38"/>
      <c r="V806" s="38"/>
      <c r="W806" s="2"/>
      <c r="X806" s="2"/>
      <c r="Y806" s="2"/>
      <c r="Z806" s="2"/>
    </row>
    <row r="807">
      <c r="A807" s="27">
        <v>16.0</v>
      </c>
      <c r="B807" s="18"/>
      <c r="C807" s="29">
        <v>16.0</v>
      </c>
      <c r="D807" s="20" t="s">
        <v>0</v>
      </c>
      <c r="E807" s="31">
        <v>16.0</v>
      </c>
      <c r="F807" s="22" t="s">
        <v>0</v>
      </c>
      <c r="G807" s="33">
        <v>16.0</v>
      </c>
      <c r="H807" s="24"/>
      <c r="I807" s="26"/>
      <c r="J807" s="62"/>
      <c r="K807" s="2"/>
      <c r="L807" s="2"/>
      <c r="M807" s="60" t="s">
        <v>87</v>
      </c>
      <c r="N807" s="26"/>
      <c r="O807" s="24"/>
      <c r="P807" s="61"/>
      <c r="Q807" s="2"/>
      <c r="R807" s="2"/>
      <c r="S807" s="2"/>
      <c r="T807" s="38"/>
      <c r="U807" s="38"/>
      <c r="V807" s="38"/>
      <c r="W807" s="2"/>
      <c r="X807" s="2"/>
      <c r="Y807" s="2"/>
      <c r="Z807" s="2"/>
    </row>
    <row r="808">
      <c r="A808" s="27">
        <v>17.0</v>
      </c>
      <c r="B808" s="18"/>
      <c r="C808" s="29">
        <v>17.0</v>
      </c>
      <c r="D808" s="20"/>
      <c r="E808" s="31">
        <v>17.0</v>
      </c>
      <c r="F808" s="22" t="s">
        <v>0</v>
      </c>
      <c r="G808" s="33">
        <v>17.0</v>
      </c>
      <c r="H808" s="24"/>
      <c r="I808" s="26"/>
      <c r="J808" s="26"/>
      <c r="K808" s="2"/>
      <c r="L808" s="2"/>
      <c r="M808" s="63" t="s">
        <v>88</v>
      </c>
      <c r="N808" s="26" t="s">
        <v>89</v>
      </c>
      <c r="O808" s="24"/>
      <c r="P808" s="61"/>
      <c r="Q808" s="2"/>
      <c r="R808" s="2"/>
      <c r="S808" s="2"/>
      <c r="T808" s="38"/>
      <c r="U808" s="38"/>
      <c r="V808" s="38"/>
      <c r="W808" s="2"/>
      <c r="X808" s="2"/>
      <c r="Y808" s="2"/>
      <c r="Z808" s="2"/>
    </row>
    <row r="809">
      <c r="A809" s="27">
        <v>18.0</v>
      </c>
      <c r="B809" s="18"/>
      <c r="C809" s="29">
        <v>18.0</v>
      </c>
      <c r="D809" s="20"/>
      <c r="E809" s="31">
        <v>18.0</v>
      </c>
      <c r="F809" s="22"/>
      <c r="G809" s="33">
        <v>18.0</v>
      </c>
      <c r="H809" s="24"/>
      <c r="I809" s="26"/>
      <c r="J809" s="26"/>
      <c r="K809" s="2"/>
      <c r="L809" s="2"/>
      <c r="M809" s="60" t="s">
        <v>90</v>
      </c>
      <c r="N809" s="26"/>
      <c r="O809" s="24"/>
      <c r="P809" s="61"/>
      <c r="Q809" s="2"/>
      <c r="R809" s="2"/>
      <c r="S809" s="2"/>
      <c r="T809" s="38"/>
      <c r="U809" s="38"/>
      <c r="V809" s="38"/>
      <c r="W809" s="2"/>
      <c r="X809" s="2"/>
      <c r="Y809" s="2"/>
      <c r="Z809" s="2"/>
    </row>
    <row r="810">
      <c r="A810" s="27">
        <v>19.0</v>
      </c>
      <c r="B810" s="18"/>
      <c r="C810" s="29">
        <v>19.0</v>
      </c>
      <c r="D810" s="20"/>
      <c r="E810" s="31">
        <v>19.0</v>
      </c>
      <c r="F810" s="22"/>
      <c r="G810" s="33">
        <v>19.0</v>
      </c>
      <c r="H810" s="24"/>
      <c r="I810" s="26"/>
      <c r="J810" s="26"/>
      <c r="K810" s="2"/>
      <c r="L810" s="2"/>
      <c r="M810" s="60" t="s">
        <v>91</v>
      </c>
      <c r="N810" s="26"/>
      <c r="O810" s="24"/>
      <c r="P810" s="61"/>
      <c r="Q810" s="2"/>
      <c r="R810" s="2"/>
      <c r="S810" s="2"/>
      <c r="T810" s="2"/>
      <c r="U810" s="64"/>
      <c r="V810" s="64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60" t="s">
        <v>92</v>
      </c>
      <c r="N811" s="26"/>
      <c r="O811" s="24"/>
      <c r="P811" s="61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60" t="s">
        <v>93</v>
      </c>
      <c r="N812" s="26"/>
      <c r="O812" s="65">
        <v>42417.0</v>
      </c>
      <c r="P812" s="61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60" t="s">
        <v>94</v>
      </c>
      <c r="N813" s="26"/>
      <c r="O813" s="65">
        <v>42415.0</v>
      </c>
      <c r="P813" s="61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60"/>
      <c r="N814" s="26"/>
      <c r="O814" s="24"/>
      <c r="P814" s="61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60"/>
      <c r="N815" s="26"/>
      <c r="O815" s="24"/>
      <c r="P815" s="61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60"/>
      <c r="N816" s="26"/>
      <c r="O816" s="24"/>
      <c r="P816" s="61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60"/>
      <c r="N817" s="26"/>
      <c r="O817" s="24"/>
      <c r="P817" s="61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60"/>
      <c r="N818" s="26"/>
      <c r="O818" s="24"/>
      <c r="P818" s="61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60"/>
      <c r="N819" s="26"/>
      <c r="O819" s="24"/>
      <c r="P819" s="61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60"/>
      <c r="N820" s="26"/>
      <c r="O820" s="24"/>
      <c r="P820" s="61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60"/>
      <c r="N821" s="26"/>
      <c r="O821" s="24"/>
      <c r="P821" s="61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60"/>
      <c r="N822" s="26"/>
      <c r="O822" s="24"/>
      <c r="P822" s="61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60"/>
      <c r="N823" s="26"/>
      <c r="O823" s="24"/>
      <c r="P823" s="61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60"/>
      <c r="N824" s="26"/>
      <c r="O824" s="24"/>
      <c r="P824" s="61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66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</sheetData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2"/>
      <c r="V2" s="2"/>
      <c r="W2" s="2"/>
      <c r="X2" s="2"/>
      <c r="Y2" s="2"/>
      <c r="Z2" s="2"/>
    </row>
    <row r="3">
      <c r="A3" s="5"/>
      <c r="B3" s="4" t="s">
        <v>1</v>
      </c>
      <c r="C3" s="4" t="s">
        <v>1</v>
      </c>
      <c r="D3" s="4" t="s">
        <v>1</v>
      </c>
      <c r="E3" s="4" t="s">
        <v>1</v>
      </c>
      <c r="F3" s="5"/>
      <c r="G3" s="5"/>
      <c r="H3" s="5"/>
      <c r="I3" s="5"/>
      <c r="J3" s="5"/>
      <c r="K3" s="2"/>
      <c r="V3" s="2"/>
      <c r="W3" s="2"/>
      <c r="X3" s="2"/>
      <c r="Y3" s="2"/>
      <c r="Z3" s="2"/>
    </row>
    <row r="4">
      <c r="A4" s="6" t="s">
        <v>11</v>
      </c>
      <c r="B4" s="7"/>
      <c r="C4" s="7"/>
      <c r="D4" s="5"/>
      <c r="E4" s="4"/>
      <c r="F4" s="4"/>
      <c r="G4" s="8">
        <f t="shared" ref="G4:G11" si="1">SUM(B4:F4)</f>
        <v>0</v>
      </c>
      <c r="H4" s="4" t="s">
        <v>12</v>
      </c>
      <c r="I4" s="9" t="str">
        <f t="shared" ref="I4:I5" si="2">G5/G4</f>
        <v>#DIV/0!</v>
      </c>
      <c r="J4" s="9">
        <v>0.8</v>
      </c>
      <c r="K4" s="2" t="s">
        <v>0</v>
      </c>
      <c r="V4" s="2"/>
      <c r="W4" s="2"/>
      <c r="X4" s="2"/>
      <c r="Y4" s="2"/>
      <c r="Z4" s="2"/>
    </row>
    <row r="5">
      <c r="A5" s="6" t="s">
        <v>13</v>
      </c>
      <c r="B5" s="10"/>
      <c r="C5" s="10"/>
      <c r="D5" s="11"/>
      <c r="E5" s="4"/>
      <c r="F5" s="4"/>
      <c r="G5" s="8">
        <f t="shared" si="1"/>
        <v>0</v>
      </c>
      <c r="H5" s="4" t="s">
        <v>14</v>
      </c>
      <c r="I5" s="9" t="str">
        <f t="shared" si="2"/>
        <v>#DIV/0!</v>
      </c>
      <c r="J5" s="9">
        <v>0.8</v>
      </c>
      <c r="K5" s="2"/>
      <c r="V5" s="2"/>
      <c r="W5" s="2"/>
      <c r="X5" s="2"/>
      <c r="Y5" s="2"/>
      <c r="Z5" s="2"/>
    </row>
    <row r="6">
      <c r="A6" s="6" t="s">
        <v>15</v>
      </c>
      <c r="B6" s="10"/>
      <c r="C6" s="10"/>
      <c r="D6" s="11"/>
      <c r="E6" s="4"/>
      <c r="F6" s="4"/>
      <c r="G6" s="8">
        <f t="shared" si="1"/>
        <v>0</v>
      </c>
      <c r="H6" s="4" t="s">
        <v>16</v>
      </c>
      <c r="I6" s="9" t="str">
        <f>G6/G4</f>
        <v>#DIV/0!</v>
      </c>
      <c r="J6" s="9">
        <v>0.5</v>
      </c>
      <c r="K6" s="2"/>
      <c r="V6" s="2"/>
      <c r="W6" s="2"/>
      <c r="X6" s="2"/>
      <c r="Y6" s="2"/>
      <c r="Z6" s="2"/>
    </row>
    <row r="7">
      <c r="A7" s="6" t="s">
        <v>17</v>
      </c>
      <c r="B7" s="10"/>
      <c r="C7" s="5"/>
      <c r="D7" s="11"/>
      <c r="E7" s="5"/>
      <c r="F7" s="5"/>
      <c r="G7" s="8">
        <f t="shared" si="1"/>
        <v>0</v>
      </c>
      <c r="H7" s="4" t="s">
        <v>18</v>
      </c>
      <c r="I7" s="12" t="str">
        <f>G8/G9</f>
        <v>#DIV/0!</v>
      </c>
      <c r="J7" s="9">
        <v>0.03</v>
      </c>
      <c r="K7" s="2"/>
      <c r="V7" s="2"/>
      <c r="W7" s="2"/>
      <c r="X7" s="2"/>
      <c r="Y7" s="2"/>
      <c r="Z7" s="2"/>
    </row>
    <row r="8">
      <c r="A8" s="6" t="s">
        <v>19</v>
      </c>
      <c r="B8" s="10"/>
      <c r="C8" s="10"/>
      <c r="D8" s="11"/>
      <c r="E8" s="4"/>
      <c r="F8" s="4"/>
      <c r="G8" s="8">
        <f t="shared" si="1"/>
        <v>0</v>
      </c>
      <c r="H8" s="4" t="s">
        <v>0</v>
      </c>
      <c r="I8" s="4" t="s">
        <v>0</v>
      </c>
      <c r="J8" s="13">
        <v>0.04</v>
      </c>
      <c r="K8" s="2"/>
      <c r="V8" s="2"/>
      <c r="W8" s="2"/>
      <c r="X8" s="2"/>
      <c r="Y8" s="2"/>
      <c r="Z8" s="2"/>
    </row>
    <row r="9">
      <c r="A9" s="6" t="s">
        <v>20</v>
      </c>
      <c r="B9" s="10"/>
      <c r="C9" s="10"/>
      <c r="D9" s="11"/>
      <c r="E9" s="4"/>
      <c r="F9" s="4"/>
      <c r="G9" s="8">
        <f t="shared" si="1"/>
        <v>0</v>
      </c>
      <c r="H9" s="4" t="s">
        <v>21</v>
      </c>
      <c r="I9" s="10">
        <v>0.0</v>
      </c>
      <c r="J9" s="10">
        <v>5.0</v>
      </c>
      <c r="K9" s="2"/>
      <c r="V9" s="2"/>
      <c r="W9" s="2"/>
      <c r="X9" s="2"/>
      <c r="Y9" s="2"/>
      <c r="Z9" s="2"/>
    </row>
    <row r="10">
      <c r="A10" s="6" t="s">
        <v>22</v>
      </c>
      <c r="B10" s="10"/>
      <c r="C10" s="10"/>
      <c r="D10" s="11"/>
      <c r="E10" s="4"/>
      <c r="F10" s="4"/>
      <c r="G10" s="8">
        <f t="shared" si="1"/>
        <v>0</v>
      </c>
      <c r="H10" s="4" t="s">
        <v>0</v>
      </c>
      <c r="I10" s="4" t="s">
        <v>0</v>
      </c>
      <c r="J10" s="5"/>
      <c r="K10" s="2"/>
      <c r="V10" s="2"/>
      <c r="W10" s="2"/>
      <c r="X10" s="2"/>
      <c r="Y10" s="2"/>
      <c r="Z10" s="2"/>
    </row>
    <row r="11">
      <c r="A11" s="6" t="s">
        <v>23</v>
      </c>
      <c r="B11" s="5"/>
      <c r="C11" s="5"/>
      <c r="D11" s="5"/>
      <c r="E11" s="5"/>
      <c r="F11" s="5"/>
      <c r="G11" s="8">
        <f t="shared" si="1"/>
        <v>0</v>
      </c>
      <c r="H11" s="4" t="s">
        <v>0</v>
      </c>
      <c r="I11" s="4" t="s">
        <v>0</v>
      </c>
      <c r="J11" s="4" t="s">
        <v>0</v>
      </c>
      <c r="K11" s="2"/>
      <c r="V11" s="2"/>
      <c r="W11" s="2"/>
      <c r="X11" s="2"/>
      <c r="Y11" s="2"/>
      <c r="Z11" s="2"/>
    </row>
    <row r="12">
      <c r="A12" s="2"/>
      <c r="B12" s="15"/>
      <c r="C12" s="15"/>
      <c r="D12" s="15"/>
      <c r="E12" s="2"/>
      <c r="F12" s="2"/>
      <c r="G12" s="16"/>
      <c r="H12" s="2"/>
      <c r="I12" s="2"/>
      <c r="J12" s="2"/>
      <c r="K12" s="2"/>
      <c r="V12" s="2"/>
      <c r="W12" s="2"/>
      <c r="X12" s="2"/>
      <c r="Y12" s="2"/>
      <c r="Z12" s="2"/>
    </row>
    <row r="13">
      <c r="A13" s="17" t="s">
        <v>24</v>
      </c>
      <c r="B13" s="18"/>
      <c r="C13" s="19" t="s">
        <v>25</v>
      </c>
      <c r="D13" s="20"/>
      <c r="E13" s="21" t="s">
        <v>26</v>
      </c>
      <c r="F13" s="22" t="s">
        <v>0</v>
      </c>
      <c r="G13" s="23" t="s">
        <v>27</v>
      </c>
      <c r="H13" s="24"/>
      <c r="I13" s="25" t="s">
        <v>28</v>
      </c>
      <c r="J13" s="26"/>
      <c r="K13" s="2"/>
      <c r="V13" s="2"/>
      <c r="W13" s="2"/>
      <c r="X13" s="2"/>
      <c r="Y13" s="2"/>
      <c r="Z13" s="2"/>
    </row>
    <row r="14">
      <c r="A14" s="27">
        <v>1.0</v>
      </c>
      <c r="B14" s="18" t="s">
        <v>0</v>
      </c>
      <c r="C14" s="29">
        <v>1.0</v>
      </c>
      <c r="D14" s="20" t="s">
        <v>0</v>
      </c>
      <c r="E14" s="31">
        <v>1.0</v>
      </c>
      <c r="F14" s="22"/>
      <c r="G14" s="33">
        <v>1.0</v>
      </c>
      <c r="H14" s="24"/>
      <c r="I14" s="36" t="s">
        <v>0</v>
      </c>
      <c r="J14" s="26" t="s">
        <v>0</v>
      </c>
      <c r="K14" s="2"/>
      <c r="V14" s="2"/>
      <c r="W14" s="2"/>
      <c r="X14" s="2"/>
      <c r="Y14" s="2"/>
      <c r="Z14" s="2"/>
    </row>
    <row r="15">
      <c r="A15" s="27">
        <v>2.0</v>
      </c>
      <c r="B15" s="18"/>
      <c r="C15" s="29">
        <v>2.0</v>
      </c>
      <c r="D15" s="20"/>
      <c r="E15" s="31">
        <v>2.0</v>
      </c>
      <c r="F15" s="22"/>
      <c r="G15" s="33">
        <v>2.0</v>
      </c>
      <c r="H15" s="24"/>
      <c r="I15" s="36" t="s">
        <v>31</v>
      </c>
      <c r="J15" s="26"/>
      <c r="K15" s="2"/>
      <c r="V15" s="2"/>
      <c r="W15" s="2"/>
      <c r="X15" s="2"/>
      <c r="Y15" s="2"/>
      <c r="Z15" s="2"/>
    </row>
    <row r="16">
      <c r="A16" s="27">
        <v>3.0</v>
      </c>
      <c r="B16" s="18"/>
      <c r="C16" s="29">
        <v>3.0</v>
      </c>
      <c r="D16" s="67"/>
      <c r="E16" s="31">
        <v>3.0</v>
      </c>
      <c r="F16" s="22"/>
      <c r="G16" s="33">
        <v>3.0</v>
      </c>
      <c r="H16" s="24"/>
      <c r="I16" s="36" t="s">
        <v>33</v>
      </c>
      <c r="J16" s="26" t="s">
        <v>0</v>
      </c>
      <c r="K16" s="2"/>
      <c r="V16" s="38"/>
      <c r="W16" s="2"/>
      <c r="X16" s="2"/>
      <c r="Y16" s="2"/>
      <c r="Z16" s="2"/>
    </row>
    <row r="17">
      <c r="A17" s="27">
        <v>4.0</v>
      </c>
      <c r="B17" s="18"/>
      <c r="C17" s="29">
        <v>4.0</v>
      </c>
      <c r="D17" s="67"/>
      <c r="E17" s="31">
        <v>4.0</v>
      </c>
      <c r="F17" s="22"/>
      <c r="G17" s="33">
        <v>4.0</v>
      </c>
      <c r="H17" s="24"/>
      <c r="I17" s="36" t="s">
        <v>34</v>
      </c>
      <c r="J17" s="26" t="s">
        <v>0</v>
      </c>
      <c r="K17" s="2"/>
      <c r="V17" s="38"/>
      <c r="W17" s="2"/>
      <c r="X17" s="2"/>
      <c r="Y17" s="2"/>
      <c r="Z17" s="2"/>
    </row>
    <row r="18">
      <c r="A18" s="27">
        <v>5.0</v>
      </c>
      <c r="B18" s="18"/>
      <c r="C18" s="29">
        <v>5.0</v>
      </c>
      <c r="D18" s="68"/>
      <c r="E18" s="31">
        <v>5.0</v>
      </c>
      <c r="F18" s="22"/>
      <c r="G18" s="33">
        <v>5.0</v>
      </c>
      <c r="H18" s="24"/>
      <c r="I18" s="36" t="s">
        <v>35</v>
      </c>
      <c r="J18" s="26" t="s">
        <v>0</v>
      </c>
      <c r="K18" s="2"/>
      <c r="V18" s="2"/>
      <c r="W18" s="2"/>
      <c r="X18" s="2"/>
      <c r="Y18" s="2"/>
      <c r="Z18" s="2"/>
    </row>
    <row r="19">
      <c r="A19" s="27">
        <v>6.0</v>
      </c>
      <c r="B19" s="18"/>
      <c r="C19" s="29">
        <v>6.0</v>
      </c>
      <c r="D19" s="20"/>
      <c r="E19" s="31">
        <v>6.0</v>
      </c>
      <c r="F19" s="22"/>
      <c r="G19" s="33">
        <v>6.0</v>
      </c>
      <c r="H19" s="24"/>
      <c r="I19" s="36" t="s">
        <v>36</v>
      </c>
      <c r="J19" s="26" t="s">
        <v>0</v>
      </c>
      <c r="K19" s="2"/>
      <c r="V19" s="2"/>
      <c r="W19" s="2"/>
      <c r="X19" s="2"/>
      <c r="Y19" s="2"/>
      <c r="Z19" s="2"/>
    </row>
    <row r="20">
      <c r="A20" s="27">
        <v>7.0</v>
      </c>
      <c r="B20" s="18"/>
      <c r="C20" s="29">
        <v>7.0</v>
      </c>
      <c r="D20" s="20"/>
      <c r="E20" s="31">
        <v>7.0</v>
      </c>
      <c r="F20" s="22"/>
      <c r="G20" s="33">
        <v>7.0</v>
      </c>
      <c r="H20" s="24"/>
      <c r="I20" s="36" t="s">
        <v>37</v>
      </c>
      <c r="J20" s="26" t="s">
        <v>0</v>
      </c>
      <c r="K20" s="2"/>
      <c r="V20" s="2"/>
      <c r="W20" s="2"/>
      <c r="X20" s="2"/>
      <c r="Y20" s="2"/>
      <c r="Z20" s="2"/>
    </row>
    <row r="21">
      <c r="A21" s="27">
        <v>8.0</v>
      </c>
      <c r="B21" s="18"/>
      <c r="C21" s="29">
        <v>8.0</v>
      </c>
      <c r="D21" s="20"/>
      <c r="E21" s="31">
        <v>8.0</v>
      </c>
      <c r="F21" s="22"/>
      <c r="G21" s="33">
        <v>8.0</v>
      </c>
      <c r="H21" s="24"/>
      <c r="I21" s="36" t="s">
        <v>38</v>
      </c>
      <c r="J21" s="26" t="s">
        <v>0</v>
      </c>
      <c r="K21" s="2"/>
      <c r="V21" s="2"/>
      <c r="W21" s="2"/>
      <c r="X21" s="2"/>
      <c r="Y21" s="2"/>
      <c r="Z21" s="2"/>
    </row>
    <row r="22">
      <c r="A22" s="27">
        <v>9.0</v>
      </c>
      <c r="B22" s="18" t="s">
        <v>0</v>
      </c>
      <c r="C22" s="29">
        <v>9.0</v>
      </c>
      <c r="D22" s="20"/>
      <c r="E22" s="31">
        <v>9.0</v>
      </c>
      <c r="F22" s="22"/>
      <c r="G22" s="33">
        <v>9.0</v>
      </c>
      <c r="H22" s="24"/>
      <c r="I22" s="36" t="s">
        <v>39</v>
      </c>
      <c r="J22" s="26" t="s">
        <v>0</v>
      </c>
      <c r="K22" s="2"/>
      <c r="L22" s="2"/>
      <c r="M22" s="2"/>
      <c r="N22" s="2"/>
      <c r="O22" s="2"/>
      <c r="P22" s="2"/>
      <c r="Q22" s="2" t="s">
        <v>0</v>
      </c>
      <c r="R22" s="2"/>
      <c r="S22" s="2"/>
      <c r="T22" s="2"/>
      <c r="U22" s="2"/>
      <c r="V22" s="2"/>
      <c r="W22" s="2"/>
      <c r="X22" s="2"/>
      <c r="Y22" s="2"/>
      <c r="Z22" s="2"/>
    </row>
    <row r="23">
      <c r="A23" s="27">
        <v>10.0</v>
      </c>
      <c r="B23" s="18" t="s">
        <v>0</v>
      </c>
      <c r="C23" s="29">
        <v>10.0</v>
      </c>
      <c r="D23" s="20"/>
      <c r="E23" s="31">
        <v>10.0</v>
      </c>
      <c r="F23" s="22"/>
      <c r="G23" s="33">
        <v>10.0</v>
      </c>
      <c r="H23" s="24"/>
      <c r="I23" s="40">
        <v>10.0</v>
      </c>
      <c r="J23" s="40" t="s">
        <v>0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>
      <c r="A24" s="27">
        <v>11.0</v>
      </c>
      <c r="B24" s="18"/>
      <c r="C24" s="29">
        <v>11.0</v>
      </c>
      <c r="D24" s="20"/>
      <c r="E24" s="31">
        <v>11.0</v>
      </c>
      <c r="F24" s="22"/>
      <c r="G24" s="33">
        <v>11.0</v>
      </c>
      <c r="H24" s="24"/>
      <c r="I24" s="40">
        <v>11.0</v>
      </c>
      <c r="J24" s="40" t="s">
        <v>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>
      <c r="A25" s="27">
        <v>12.0</v>
      </c>
      <c r="B25" s="18"/>
      <c r="C25" s="29">
        <v>12.0</v>
      </c>
      <c r="D25" s="20"/>
      <c r="E25" s="31">
        <v>12.0</v>
      </c>
      <c r="F25" s="22"/>
      <c r="G25" s="33">
        <v>12.0</v>
      </c>
      <c r="H25" s="24"/>
      <c r="I25" s="40">
        <v>12.0</v>
      </c>
      <c r="J25" s="40" t="s">
        <v>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27">
        <v>13.0</v>
      </c>
      <c r="B26" s="18"/>
      <c r="C26" s="29">
        <v>13.0</v>
      </c>
      <c r="D26" s="20" t="s">
        <v>0</v>
      </c>
      <c r="E26" s="31">
        <v>13.0</v>
      </c>
      <c r="F26" s="22"/>
      <c r="G26" s="33">
        <v>13.0</v>
      </c>
      <c r="H26" s="24"/>
      <c r="I26" s="41"/>
      <c r="J26" s="26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27">
        <v>14.0</v>
      </c>
      <c r="B27" s="18"/>
      <c r="C27" s="29">
        <v>14.0</v>
      </c>
      <c r="D27" s="20"/>
      <c r="E27" s="31">
        <v>14.0</v>
      </c>
      <c r="F27" s="22"/>
      <c r="G27" s="33">
        <v>14.0</v>
      </c>
      <c r="H27" s="24"/>
      <c r="I27" s="41"/>
      <c r="J27" s="26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27">
        <v>15.0</v>
      </c>
      <c r="B28" s="18"/>
      <c r="C28" s="29">
        <v>15.0</v>
      </c>
      <c r="D28" s="20"/>
      <c r="E28" s="31">
        <v>15.0</v>
      </c>
      <c r="F28" s="22"/>
      <c r="G28" s="33">
        <v>15.0</v>
      </c>
      <c r="H28" s="24"/>
      <c r="I28" s="41"/>
      <c r="J28" s="26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>
      <c r="A29" s="27">
        <v>16.0</v>
      </c>
      <c r="B29" s="18"/>
      <c r="C29" s="29">
        <v>16.0</v>
      </c>
      <c r="D29" s="20"/>
      <c r="E29" s="31">
        <v>16.0</v>
      </c>
      <c r="F29" s="22"/>
      <c r="G29" s="33">
        <v>16.0</v>
      </c>
      <c r="H29" s="24"/>
      <c r="I29" s="26"/>
      <c r="J29" s="26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>
      <c r="A30" s="27">
        <v>17.0</v>
      </c>
      <c r="B30" s="18"/>
      <c r="C30" s="29">
        <v>17.0</v>
      </c>
      <c r="D30" s="20" t="s">
        <v>0</v>
      </c>
      <c r="E30" s="31">
        <v>17.0</v>
      </c>
      <c r="F30" s="22"/>
      <c r="G30" s="33">
        <v>17.0</v>
      </c>
      <c r="H30" s="24"/>
      <c r="I30" s="26"/>
      <c r="J30" s="26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>
      <c r="A31" s="27">
        <v>18.0</v>
      </c>
      <c r="B31" s="18"/>
      <c r="C31" s="29">
        <v>18.0</v>
      </c>
      <c r="D31" s="20"/>
      <c r="E31" s="31">
        <v>18.0</v>
      </c>
      <c r="F31" s="22" t="s">
        <v>0</v>
      </c>
      <c r="G31" s="33">
        <v>18.0</v>
      </c>
      <c r="H31" s="24"/>
      <c r="I31" s="26"/>
      <c r="J31" s="26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>
      <c r="A32" s="27">
        <v>19.0</v>
      </c>
      <c r="B32" s="18"/>
      <c r="C32" s="29">
        <v>19.0</v>
      </c>
      <c r="D32" s="20" t="s">
        <v>0</v>
      </c>
      <c r="E32" s="31">
        <v>19.0</v>
      </c>
      <c r="F32" s="22" t="s">
        <v>0</v>
      </c>
      <c r="G32" s="33">
        <v>19.0</v>
      </c>
      <c r="H32" s="24"/>
      <c r="I32" s="26"/>
      <c r="J32" s="26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42" t="s">
        <v>0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>
      <c r="A64" s="43" t="s">
        <v>40</v>
      </c>
      <c r="B64" s="4" t="s">
        <v>2</v>
      </c>
      <c r="C64" s="4" t="s">
        <v>3</v>
      </c>
      <c r="D64" s="4" t="s">
        <v>4</v>
      </c>
      <c r="E64" s="4" t="s">
        <v>5</v>
      </c>
      <c r="F64" s="4" t="s">
        <v>6</v>
      </c>
      <c r="G64" s="4" t="s">
        <v>7</v>
      </c>
      <c r="H64" s="4" t="s">
        <v>8</v>
      </c>
      <c r="I64" s="4" t="s">
        <v>9</v>
      </c>
      <c r="J64" s="4" t="s">
        <v>10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5"/>
      <c r="B65" s="4" t="s">
        <v>1</v>
      </c>
      <c r="C65" s="4" t="s">
        <v>1</v>
      </c>
      <c r="D65" s="4" t="s">
        <v>1</v>
      </c>
      <c r="E65" s="4" t="s">
        <v>1</v>
      </c>
      <c r="F65" s="5"/>
      <c r="G65" s="5"/>
      <c r="H65" s="5"/>
      <c r="I65" s="5"/>
      <c r="J65" s="5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>
      <c r="A66" s="6" t="s">
        <v>11</v>
      </c>
      <c r="B66" s="10">
        <v>5.0</v>
      </c>
      <c r="C66" s="10">
        <v>3.0</v>
      </c>
      <c r="D66" s="10">
        <v>6.0</v>
      </c>
      <c r="E66" s="10">
        <v>7.0</v>
      </c>
      <c r="F66" s="4" t="s">
        <v>0</v>
      </c>
      <c r="G66" s="8">
        <f t="shared" ref="G66:G68" si="3">SUM(B66:F66)</f>
        <v>21</v>
      </c>
      <c r="H66" s="4" t="s">
        <v>12</v>
      </c>
      <c r="I66" s="9">
        <f t="shared" ref="I66:I67" si="4">G67/G66</f>
        <v>0.9047619048</v>
      </c>
      <c r="J66" s="9">
        <v>0.8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>
      <c r="A67" s="6" t="s">
        <v>13</v>
      </c>
      <c r="B67" s="10">
        <v>5.0</v>
      </c>
      <c r="C67" s="10">
        <v>5.0</v>
      </c>
      <c r="D67" s="10">
        <v>6.0</v>
      </c>
      <c r="E67" s="10">
        <v>2.0</v>
      </c>
      <c r="F67" s="10">
        <v>1.0</v>
      </c>
      <c r="G67" s="8">
        <f t="shared" si="3"/>
        <v>19</v>
      </c>
      <c r="H67" s="4" t="s">
        <v>14</v>
      </c>
      <c r="I67" s="9">
        <f t="shared" si="4"/>
        <v>0.7894736842</v>
      </c>
      <c r="J67" s="9">
        <v>0.8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>
      <c r="A68" s="6" t="s">
        <v>15</v>
      </c>
      <c r="B68" s="10">
        <v>6.0</v>
      </c>
      <c r="C68" s="10">
        <v>3.0</v>
      </c>
      <c r="D68" s="10">
        <v>2.0</v>
      </c>
      <c r="E68" s="10">
        <v>4.0</v>
      </c>
      <c r="F68" s="4" t="s">
        <v>0</v>
      </c>
      <c r="G68" s="8">
        <f t="shared" si="3"/>
        <v>15</v>
      </c>
      <c r="H68" s="4" t="s">
        <v>16</v>
      </c>
      <c r="I68" s="9">
        <f>G68/G66</f>
        <v>0.7142857143</v>
      </c>
      <c r="J68" s="9">
        <v>0.5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>
      <c r="A69" s="6" t="s">
        <v>17</v>
      </c>
      <c r="B69" s="5"/>
      <c r="C69" s="5"/>
      <c r="D69" s="4" t="s">
        <v>0</v>
      </c>
      <c r="E69" s="4" t="s">
        <v>0</v>
      </c>
      <c r="F69" s="5"/>
      <c r="G69" s="8">
        <v>0.0</v>
      </c>
      <c r="H69" s="4" t="s">
        <v>18</v>
      </c>
      <c r="I69" s="12">
        <f>G70/G71</f>
        <v>0.02059925094</v>
      </c>
      <c r="J69" s="9">
        <v>0.03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>
      <c r="A70" s="6" t="s">
        <v>19</v>
      </c>
      <c r="B70" s="10">
        <v>1.5</v>
      </c>
      <c r="C70" s="10">
        <v>2.0</v>
      </c>
      <c r="D70" s="5"/>
      <c r="E70" s="10">
        <v>2.0</v>
      </c>
      <c r="F70" s="5"/>
      <c r="G70" s="8">
        <f>SUM(B70:F70)</f>
        <v>5.5</v>
      </c>
      <c r="H70" s="4" t="s">
        <v>0</v>
      </c>
      <c r="I70" s="4" t="s">
        <v>0</v>
      </c>
      <c r="J70" s="13">
        <v>0.04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>
      <c r="A71" s="6" t="s">
        <v>20</v>
      </c>
      <c r="B71" s="10">
        <v>262.0</v>
      </c>
      <c r="C71" s="10">
        <v>263.0</v>
      </c>
      <c r="D71" s="10">
        <v>265.0</v>
      </c>
      <c r="E71" s="10">
        <v>267.0</v>
      </c>
      <c r="F71" s="5"/>
      <c r="G71" s="10">
        <v>267.0</v>
      </c>
      <c r="H71" s="4" t="s">
        <v>21</v>
      </c>
      <c r="I71" s="10">
        <v>0.0</v>
      </c>
      <c r="J71" s="10">
        <v>5.0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>
      <c r="A72" s="6" t="s">
        <v>22</v>
      </c>
      <c r="B72" s="10">
        <v>4.5</v>
      </c>
      <c r="C72" s="10">
        <v>1.0</v>
      </c>
      <c r="D72" s="10">
        <v>2.0</v>
      </c>
      <c r="E72" s="10">
        <v>2.0</v>
      </c>
      <c r="F72" s="5"/>
      <c r="G72" s="8">
        <v>9.5</v>
      </c>
      <c r="H72" s="4" t="s">
        <v>0</v>
      </c>
      <c r="I72" s="4" t="s">
        <v>0</v>
      </c>
      <c r="J72" s="5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>
      <c r="A73" s="6" t="s">
        <v>23</v>
      </c>
      <c r="B73" s="5"/>
      <c r="C73" s="5"/>
      <c r="D73" s="5"/>
      <c r="E73" s="5"/>
      <c r="F73" s="5"/>
      <c r="G73" s="4" t="s">
        <v>0</v>
      </c>
      <c r="H73" s="4" t="s">
        <v>0</v>
      </c>
      <c r="I73" s="4" t="s">
        <v>0</v>
      </c>
      <c r="J73" s="4" t="s">
        <v>0</v>
      </c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>
      <c r="A74" s="5" t="s">
        <v>41</v>
      </c>
      <c r="B74" s="11">
        <v>5.0</v>
      </c>
      <c r="C74" s="11">
        <v>4.0</v>
      </c>
      <c r="D74" s="11">
        <v>5.0</v>
      </c>
      <c r="E74" s="5" t="s">
        <v>0</v>
      </c>
      <c r="F74" s="5"/>
      <c r="G74" s="11">
        <f t="shared" ref="G74:G75" si="5">SUM(B74:F74)</f>
        <v>14</v>
      </c>
      <c r="H74" s="5" t="s">
        <v>0</v>
      </c>
      <c r="I74" s="5" t="s">
        <v>0</v>
      </c>
      <c r="J74" s="5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>
      <c r="A75" s="5" t="s">
        <v>42</v>
      </c>
      <c r="B75" s="5" t="s">
        <v>0</v>
      </c>
      <c r="C75" s="11">
        <v>1.0</v>
      </c>
      <c r="D75" s="11">
        <v>4.0</v>
      </c>
      <c r="E75" s="5" t="s">
        <v>0</v>
      </c>
      <c r="F75" s="5" t="s">
        <v>0</v>
      </c>
      <c r="G75" s="11">
        <f t="shared" si="5"/>
        <v>5</v>
      </c>
      <c r="H75" s="5" t="s">
        <v>0</v>
      </c>
      <c r="I75" s="5" t="s">
        <v>0</v>
      </c>
      <c r="J75" s="5" t="s">
        <v>0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2"/>
      <c r="B76" s="2"/>
      <c r="C76" s="2"/>
      <c r="D76" s="2"/>
      <c r="E76" s="2"/>
      <c r="F76" s="2" t="s">
        <v>0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>
      <c r="A77" s="18" t="s">
        <v>24</v>
      </c>
      <c r="B77" s="18"/>
      <c r="C77" s="20" t="s">
        <v>25</v>
      </c>
      <c r="D77" s="20"/>
      <c r="E77" s="22" t="s">
        <v>26</v>
      </c>
      <c r="F77" s="22" t="s">
        <v>0</v>
      </c>
      <c r="G77" s="24" t="s">
        <v>27</v>
      </c>
      <c r="H77" s="24"/>
      <c r="I77" s="26" t="s">
        <v>28</v>
      </c>
      <c r="J77" s="26"/>
      <c r="K77" s="2"/>
      <c r="L77" s="2"/>
      <c r="M77" s="44" t="s">
        <v>43</v>
      </c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27">
        <v>1.0</v>
      </c>
      <c r="B78" s="18" t="s">
        <v>44</v>
      </c>
      <c r="C78" s="29">
        <v>1.0</v>
      </c>
      <c r="D78" s="45" t="s">
        <v>45</v>
      </c>
      <c r="E78" s="31">
        <v>1.0</v>
      </c>
      <c r="F78" s="22" t="s">
        <v>46</v>
      </c>
      <c r="G78" s="33">
        <v>1.0</v>
      </c>
      <c r="H78" s="24" t="s">
        <v>47</v>
      </c>
      <c r="I78" s="36" t="s">
        <v>29</v>
      </c>
      <c r="J78" s="26" t="s">
        <v>48</v>
      </c>
      <c r="K78" s="2"/>
      <c r="L78" s="2"/>
      <c r="M78" s="46" t="s">
        <v>40</v>
      </c>
      <c r="N78" s="47" t="s">
        <v>2</v>
      </c>
      <c r="O78" s="47" t="s">
        <v>3</v>
      </c>
      <c r="P78" s="47" t="s">
        <v>4</v>
      </c>
      <c r="Q78" s="47" t="s">
        <v>5</v>
      </c>
      <c r="R78" s="47" t="s">
        <v>6</v>
      </c>
      <c r="S78" s="47" t="s">
        <v>7</v>
      </c>
      <c r="T78" s="47" t="s">
        <v>8</v>
      </c>
      <c r="U78" s="47" t="s">
        <v>9</v>
      </c>
      <c r="V78" s="47" t="s">
        <v>10</v>
      </c>
      <c r="W78" s="2"/>
      <c r="X78" s="2"/>
      <c r="Y78" s="2"/>
      <c r="Z78" s="2"/>
    </row>
    <row r="79">
      <c r="A79" s="27">
        <v>2.0</v>
      </c>
      <c r="B79" s="18" t="s">
        <v>49</v>
      </c>
      <c r="C79" s="29">
        <v>2.0</v>
      </c>
      <c r="D79" s="20" t="s">
        <v>50</v>
      </c>
      <c r="E79" s="31">
        <v>2.0</v>
      </c>
      <c r="F79" s="22" t="s">
        <v>51</v>
      </c>
      <c r="G79" s="33">
        <v>2.0</v>
      </c>
      <c r="H79" s="24"/>
      <c r="I79" s="36" t="s">
        <v>31</v>
      </c>
      <c r="J79" s="26" t="s">
        <v>52</v>
      </c>
      <c r="K79" s="2"/>
      <c r="L79" s="2"/>
      <c r="M79" s="18"/>
      <c r="N79" s="47" t="s">
        <v>1</v>
      </c>
      <c r="O79" s="47" t="s">
        <v>1</v>
      </c>
      <c r="P79" s="47" t="s">
        <v>1</v>
      </c>
      <c r="Q79" s="47" t="s">
        <v>1</v>
      </c>
      <c r="R79" s="18"/>
      <c r="S79" s="18"/>
      <c r="T79" s="18"/>
      <c r="U79" s="18"/>
      <c r="V79" s="18"/>
      <c r="W79" s="2"/>
      <c r="X79" s="2"/>
      <c r="Y79" s="2"/>
      <c r="Z79" s="2"/>
    </row>
    <row r="80">
      <c r="A80" s="27">
        <v>3.0</v>
      </c>
      <c r="B80" s="18" t="s">
        <v>53</v>
      </c>
      <c r="C80" s="29">
        <v>3.0</v>
      </c>
      <c r="D80" s="20" t="s">
        <v>54</v>
      </c>
      <c r="E80" s="31">
        <v>3.0</v>
      </c>
      <c r="F80" s="22" t="s">
        <v>55</v>
      </c>
      <c r="G80" s="33">
        <v>3.0</v>
      </c>
      <c r="H80" s="24" t="s">
        <v>0</v>
      </c>
      <c r="I80" s="36" t="s">
        <v>33</v>
      </c>
      <c r="J80" s="26" t="s">
        <v>56</v>
      </c>
      <c r="K80" s="2"/>
      <c r="L80" s="2"/>
      <c r="M80" s="48" t="s">
        <v>11</v>
      </c>
      <c r="N80" s="49">
        <v>1.0</v>
      </c>
      <c r="O80" s="49">
        <v>4.0</v>
      </c>
      <c r="P80" s="49">
        <v>9.0</v>
      </c>
      <c r="Q80" s="49">
        <v>4.0</v>
      </c>
      <c r="R80" s="47" t="s">
        <v>0</v>
      </c>
      <c r="S80" s="50">
        <v>16.0</v>
      </c>
      <c r="T80" s="47" t="s">
        <v>12</v>
      </c>
      <c r="U80" s="51">
        <f t="shared" ref="U80:U81" si="6">S81/S80</f>
        <v>1</v>
      </c>
      <c r="V80" s="51">
        <v>0.8</v>
      </c>
      <c r="W80" s="2"/>
      <c r="X80" s="2"/>
      <c r="Y80" s="2"/>
      <c r="Z80" s="2"/>
    </row>
    <row r="81">
      <c r="A81" s="27">
        <v>4.0</v>
      </c>
      <c r="B81" s="18" t="s">
        <v>57</v>
      </c>
      <c r="C81" s="29">
        <v>4.0</v>
      </c>
      <c r="D81" s="20" t="s">
        <v>58</v>
      </c>
      <c r="E81" s="31">
        <v>4.0</v>
      </c>
      <c r="F81" s="22" t="s">
        <v>59</v>
      </c>
      <c r="G81" s="33">
        <v>4.0</v>
      </c>
      <c r="H81" s="24" t="s">
        <v>0</v>
      </c>
      <c r="I81" s="36" t="s">
        <v>34</v>
      </c>
      <c r="J81" s="26" t="s">
        <v>60</v>
      </c>
      <c r="K81" s="2"/>
      <c r="L81" s="2"/>
      <c r="M81" s="48" t="s">
        <v>13</v>
      </c>
      <c r="N81" s="49">
        <v>1.0</v>
      </c>
      <c r="O81" s="49">
        <v>1.0</v>
      </c>
      <c r="P81" s="49">
        <v>6.0</v>
      </c>
      <c r="Q81" s="49">
        <v>8.0</v>
      </c>
      <c r="R81" s="47" t="s">
        <v>0</v>
      </c>
      <c r="S81" s="50">
        <v>16.0</v>
      </c>
      <c r="T81" s="47" t="s">
        <v>14</v>
      </c>
      <c r="U81" s="51">
        <f t="shared" si="6"/>
        <v>0.875</v>
      </c>
      <c r="V81" s="51">
        <v>0.8</v>
      </c>
      <c r="W81" s="2"/>
      <c r="X81" s="2"/>
      <c r="Y81" s="2"/>
      <c r="Z81" s="2"/>
    </row>
    <row r="82">
      <c r="A82" s="27">
        <v>5.0</v>
      </c>
      <c r="B82" s="18"/>
      <c r="C82" s="29">
        <v>5.0</v>
      </c>
      <c r="D82" s="20" t="s">
        <v>61</v>
      </c>
      <c r="E82" s="31">
        <v>5.0</v>
      </c>
      <c r="F82" s="22" t="s">
        <v>62</v>
      </c>
      <c r="G82" s="33">
        <v>5.0</v>
      </c>
      <c r="H82" s="24" t="s">
        <v>0</v>
      </c>
      <c r="I82" s="36" t="s">
        <v>35</v>
      </c>
      <c r="J82" s="26" t="s">
        <v>63</v>
      </c>
      <c r="K82" s="2"/>
      <c r="L82" s="2"/>
      <c r="M82" s="48" t="s">
        <v>15</v>
      </c>
      <c r="N82" s="49">
        <v>6.0</v>
      </c>
      <c r="O82" s="49">
        <v>2.0</v>
      </c>
      <c r="P82" s="49">
        <v>1.0</v>
      </c>
      <c r="Q82" s="49">
        <v>5.0</v>
      </c>
      <c r="R82" s="47" t="s">
        <v>0</v>
      </c>
      <c r="S82" s="50">
        <v>14.0</v>
      </c>
      <c r="T82" s="47" t="s">
        <v>16</v>
      </c>
      <c r="U82" s="51">
        <f>S82/S80</f>
        <v>0.875</v>
      </c>
      <c r="V82" s="51">
        <v>0.5</v>
      </c>
      <c r="W82" s="2"/>
      <c r="X82" s="2"/>
      <c r="Y82" s="2"/>
      <c r="Z82" s="2"/>
    </row>
    <row r="83">
      <c r="A83" s="27">
        <v>6.0</v>
      </c>
      <c r="B83" s="18"/>
      <c r="C83" s="29">
        <v>6.0</v>
      </c>
      <c r="D83" s="20" t="s">
        <v>64</v>
      </c>
      <c r="E83" s="31">
        <v>6.0</v>
      </c>
      <c r="F83" s="22" t="s">
        <v>65</v>
      </c>
      <c r="G83" s="33">
        <v>6.0</v>
      </c>
      <c r="H83" s="24"/>
      <c r="I83" s="36" t="s">
        <v>36</v>
      </c>
      <c r="J83" s="26" t="s">
        <v>66</v>
      </c>
      <c r="K83" s="2"/>
      <c r="L83" s="2"/>
      <c r="M83" s="48" t="s">
        <v>17</v>
      </c>
      <c r="N83" s="49">
        <v>1.0</v>
      </c>
      <c r="O83" s="47" t="s">
        <v>0</v>
      </c>
      <c r="P83" s="18"/>
      <c r="Q83" s="47" t="s">
        <v>0</v>
      </c>
      <c r="R83" s="18"/>
      <c r="S83" s="50">
        <v>1.0</v>
      </c>
      <c r="T83" s="47" t="s">
        <v>18</v>
      </c>
      <c r="U83" s="52">
        <f>S84/S85</f>
        <v>0.01680672269</v>
      </c>
      <c r="V83" s="51">
        <v>0.03</v>
      </c>
      <c r="W83" s="2"/>
      <c r="X83" s="2"/>
      <c r="Y83" s="2"/>
      <c r="Z83" s="2"/>
    </row>
    <row r="84">
      <c r="A84" s="27">
        <v>7.0</v>
      </c>
      <c r="B84" s="18"/>
      <c r="C84" s="29">
        <v>7.0</v>
      </c>
      <c r="D84" s="20" t="s">
        <v>67</v>
      </c>
      <c r="E84" s="31">
        <v>7.0</v>
      </c>
      <c r="F84" s="22" t="s">
        <v>68</v>
      </c>
      <c r="G84" s="33">
        <v>7.0</v>
      </c>
      <c r="H84" s="24"/>
      <c r="I84" s="36" t="s">
        <v>37</v>
      </c>
      <c r="J84" s="26" t="s">
        <v>69</v>
      </c>
      <c r="K84" s="2"/>
      <c r="L84" s="2"/>
      <c r="M84" s="48" t="s">
        <v>19</v>
      </c>
      <c r="N84" s="49">
        <v>2.0</v>
      </c>
      <c r="O84" s="49">
        <v>1.0</v>
      </c>
      <c r="P84" s="47" t="s">
        <v>0</v>
      </c>
      <c r="Q84" s="49">
        <v>1.0</v>
      </c>
      <c r="R84" s="47" t="s">
        <v>0</v>
      </c>
      <c r="S84" s="50">
        <v>4.0</v>
      </c>
      <c r="T84" s="47" t="s">
        <v>70</v>
      </c>
      <c r="U84" s="53">
        <f>S86/S85</f>
        <v>0.04201680672</v>
      </c>
      <c r="V84" s="54">
        <v>0.04</v>
      </c>
      <c r="W84" s="2"/>
      <c r="X84" s="2"/>
      <c r="Y84" s="2"/>
      <c r="Z84" s="2"/>
    </row>
    <row r="85">
      <c r="A85" s="27">
        <v>8.0</v>
      </c>
      <c r="B85" s="18"/>
      <c r="C85" s="29">
        <v>8.0</v>
      </c>
      <c r="D85" s="20"/>
      <c r="E85" s="31">
        <v>8.0</v>
      </c>
      <c r="F85" s="22" t="s">
        <v>71</v>
      </c>
      <c r="G85" s="33">
        <v>8.0</v>
      </c>
      <c r="H85" s="24"/>
      <c r="I85" s="36" t="s">
        <v>38</v>
      </c>
      <c r="J85" s="26" t="s">
        <v>72</v>
      </c>
      <c r="K85" s="2"/>
      <c r="L85" s="2"/>
      <c r="M85" s="48" t="s">
        <v>20</v>
      </c>
      <c r="N85" s="49">
        <v>232.0</v>
      </c>
      <c r="O85" s="49">
        <v>233.0</v>
      </c>
      <c r="P85" s="49">
        <v>234.0</v>
      </c>
      <c r="Q85" s="49">
        <v>238.0</v>
      </c>
      <c r="R85" s="47" t="s">
        <v>0</v>
      </c>
      <c r="S85" s="49">
        <v>238.0</v>
      </c>
      <c r="T85" s="47" t="s">
        <v>21</v>
      </c>
      <c r="U85" s="49">
        <v>4.0</v>
      </c>
      <c r="V85" s="49">
        <v>5.0</v>
      </c>
      <c r="W85" s="2"/>
      <c r="X85" s="2"/>
      <c r="Y85" s="2"/>
      <c r="Z85" s="2"/>
    </row>
    <row r="86">
      <c r="A86" s="27">
        <v>9.0</v>
      </c>
      <c r="B86" s="18"/>
      <c r="C86" s="29">
        <v>9.0</v>
      </c>
      <c r="D86" s="20"/>
      <c r="E86" s="31">
        <v>9.0</v>
      </c>
      <c r="F86" s="22" t="s">
        <v>73</v>
      </c>
      <c r="G86" s="33">
        <v>9.0</v>
      </c>
      <c r="H86" s="24"/>
      <c r="I86" s="36" t="s">
        <v>39</v>
      </c>
      <c r="J86" s="26" t="s">
        <v>74</v>
      </c>
      <c r="K86" s="2"/>
      <c r="L86" s="2"/>
      <c r="M86" s="48" t="s">
        <v>22</v>
      </c>
      <c r="N86" s="49">
        <v>4.0</v>
      </c>
      <c r="O86" s="49">
        <v>1.0</v>
      </c>
      <c r="P86" s="49">
        <v>1.0</v>
      </c>
      <c r="Q86" s="49">
        <v>4.0</v>
      </c>
      <c r="R86" s="47" t="s">
        <v>0</v>
      </c>
      <c r="S86" s="50">
        <v>10.0</v>
      </c>
      <c r="T86" s="47" t="s">
        <v>75</v>
      </c>
      <c r="U86" s="18"/>
      <c r="V86" s="18"/>
      <c r="W86" s="2"/>
      <c r="X86" s="2"/>
      <c r="Y86" s="2"/>
      <c r="Z86" s="2"/>
    </row>
    <row r="87">
      <c r="A87" s="27">
        <v>10.0</v>
      </c>
      <c r="B87" s="18" t="s">
        <v>0</v>
      </c>
      <c r="C87" s="29">
        <v>10.0</v>
      </c>
      <c r="D87" s="20"/>
      <c r="E87" s="31">
        <v>10.0</v>
      </c>
      <c r="F87" s="22" t="s">
        <v>76</v>
      </c>
      <c r="G87" s="33">
        <v>10.0</v>
      </c>
      <c r="H87" s="24"/>
      <c r="I87" s="40">
        <v>10.0</v>
      </c>
      <c r="J87" s="26"/>
      <c r="K87" s="2"/>
      <c r="L87" s="2"/>
      <c r="M87" s="48" t="s">
        <v>23</v>
      </c>
      <c r="N87" s="51">
        <v>0.43</v>
      </c>
      <c r="O87" s="51">
        <v>0.43</v>
      </c>
      <c r="P87" s="51">
        <v>0.43</v>
      </c>
      <c r="Q87" s="51">
        <v>0.43</v>
      </c>
      <c r="R87" s="55" t="s">
        <v>0</v>
      </c>
      <c r="S87" s="55" t="s">
        <v>0</v>
      </c>
      <c r="T87" s="18"/>
      <c r="U87" s="18"/>
      <c r="V87" s="18"/>
      <c r="W87" s="2"/>
      <c r="X87" s="2"/>
      <c r="Y87" s="2"/>
      <c r="Z87" s="2"/>
    </row>
    <row r="88">
      <c r="A88" s="27">
        <v>11.0</v>
      </c>
      <c r="B88" s="18" t="s">
        <v>0</v>
      </c>
      <c r="C88" s="29">
        <v>11.0</v>
      </c>
      <c r="D88" s="20"/>
      <c r="E88" s="31">
        <v>11.0</v>
      </c>
      <c r="F88" s="22" t="s">
        <v>77</v>
      </c>
      <c r="G88" s="33">
        <v>11.0</v>
      </c>
      <c r="H88" s="24"/>
      <c r="I88" s="40">
        <v>11.0</v>
      </c>
      <c r="J88" s="26"/>
      <c r="K88" s="2"/>
      <c r="L88" s="2"/>
      <c r="M88" s="18" t="s">
        <v>41</v>
      </c>
      <c r="N88" s="56">
        <v>5.0</v>
      </c>
      <c r="O88" s="56">
        <v>5.0</v>
      </c>
      <c r="P88" s="56">
        <v>7.0</v>
      </c>
      <c r="Q88" s="56">
        <v>3.0</v>
      </c>
      <c r="R88" s="18" t="s">
        <v>0</v>
      </c>
      <c r="S88" s="56">
        <v>6.0</v>
      </c>
      <c r="T88" s="18"/>
      <c r="U88" s="18"/>
      <c r="V88" s="18"/>
      <c r="W88" s="2"/>
      <c r="X88" s="2"/>
      <c r="Y88" s="2"/>
      <c r="Z88" s="2"/>
    </row>
    <row r="89">
      <c r="A89" s="27">
        <v>12.0</v>
      </c>
      <c r="B89" s="18"/>
      <c r="C89" s="29">
        <v>12.0</v>
      </c>
      <c r="D89" s="20" t="s">
        <v>0</v>
      </c>
      <c r="E89" s="31">
        <v>12.0</v>
      </c>
      <c r="F89" s="22" t="s">
        <v>78</v>
      </c>
      <c r="G89" s="33">
        <v>12.0</v>
      </c>
      <c r="H89" s="24"/>
      <c r="I89" s="57">
        <v>0.12</v>
      </c>
      <c r="J89" s="41"/>
      <c r="K89" s="2"/>
      <c r="L89" s="2"/>
      <c r="M89" s="18" t="s">
        <v>42</v>
      </c>
      <c r="N89" s="18" t="s">
        <v>0</v>
      </c>
      <c r="O89" s="56">
        <v>4.0</v>
      </c>
      <c r="P89" s="56">
        <v>4.0</v>
      </c>
      <c r="Q89" s="18" t="s">
        <v>0</v>
      </c>
      <c r="R89" s="18"/>
      <c r="S89" s="18"/>
      <c r="T89" s="18"/>
      <c r="U89" s="18"/>
      <c r="V89" s="18"/>
      <c r="W89" s="2"/>
      <c r="X89" s="2"/>
      <c r="Y89" s="2"/>
      <c r="Z89" s="2"/>
    </row>
    <row r="90">
      <c r="A90" s="27">
        <v>13.0</v>
      </c>
      <c r="B90" s="18"/>
      <c r="C90" s="29">
        <v>13.0</v>
      </c>
      <c r="D90" s="20" t="s">
        <v>0</v>
      </c>
      <c r="E90" s="31">
        <v>13.0</v>
      </c>
      <c r="F90" s="22" t="s">
        <v>79</v>
      </c>
      <c r="G90" s="33">
        <v>13.0</v>
      </c>
      <c r="H90" s="24"/>
      <c r="I90" s="41"/>
      <c r="J90" s="41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27">
        <v>14.0</v>
      </c>
      <c r="B91" s="18"/>
      <c r="C91" s="29">
        <v>14.0</v>
      </c>
      <c r="D91" s="20" t="s">
        <v>0</v>
      </c>
      <c r="E91" s="31">
        <v>14.0</v>
      </c>
      <c r="F91" s="22" t="s">
        <v>80</v>
      </c>
      <c r="G91" s="33">
        <v>14.0</v>
      </c>
      <c r="H91" s="24"/>
      <c r="I91" s="41"/>
      <c r="J91" s="41"/>
      <c r="K91" s="2"/>
      <c r="L91" s="2"/>
      <c r="M91" s="58" t="s">
        <v>81</v>
      </c>
      <c r="N91" s="26" t="s">
        <v>82</v>
      </c>
      <c r="O91" s="23" t="s">
        <v>83</v>
      </c>
      <c r="P91" s="59" t="s">
        <v>84</v>
      </c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27">
        <v>15.0</v>
      </c>
      <c r="B92" s="18"/>
      <c r="C92" s="29">
        <v>15.0</v>
      </c>
      <c r="D92" s="20" t="s">
        <v>0</v>
      </c>
      <c r="E92" s="31">
        <v>15.0</v>
      </c>
      <c r="F92" s="22" t="s">
        <v>85</v>
      </c>
      <c r="G92" s="33">
        <v>15.0</v>
      </c>
      <c r="H92" s="24"/>
      <c r="I92" s="41"/>
      <c r="J92" s="41"/>
      <c r="K92" s="2"/>
      <c r="L92" s="2"/>
      <c r="M92" s="60" t="s">
        <v>86</v>
      </c>
      <c r="N92" s="26"/>
      <c r="O92" s="24"/>
      <c r="P92" s="61"/>
      <c r="Q92" s="2"/>
      <c r="R92" s="2"/>
      <c r="S92" s="2"/>
      <c r="T92" s="38"/>
      <c r="U92" s="38"/>
      <c r="V92" s="38"/>
      <c r="W92" s="2"/>
      <c r="X92" s="2"/>
      <c r="Y92" s="2"/>
      <c r="Z92" s="2"/>
    </row>
    <row r="93">
      <c r="A93" s="27">
        <v>16.0</v>
      </c>
      <c r="B93" s="18"/>
      <c r="C93" s="29">
        <v>16.0</v>
      </c>
      <c r="D93" s="20" t="s">
        <v>0</v>
      </c>
      <c r="E93" s="31">
        <v>16.0</v>
      </c>
      <c r="F93" s="22" t="s">
        <v>0</v>
      </c>
      <c r="G93" s="33">
        <v>16.0</v>
      </c>
      <c r="H93" s="24"/>
      <c r="I93" s="26"/>
      <c r="J93" s="62"/>
      <c r="K93" s="2"/>
      <c r="L93" s="2"/>
      <c r="M93" s="60" t="s">
        <v>87</v>
      </c>
      <c r="N93" s="26"/>
      <c r="O93" s="24"/>
      <c r="P93" s="61"/>
      <c r="Q93" s="2"/>
      <c r="R93" s="2"/>
      <c r="S93" s="2"/>
      <c r="T93" s="38"/>
      <c r="U93" s="38"/>
      <c r="V93" s="38"/>
      <c r="W93" s="2"/>
      <c r="X93" s="2"/>
      <c r="Y93" s="2"/>
      <c r="Z93" s="2"/>
    </row>
    <row r="94">
      <c r="A94" s="27">
        <v>17.0</v>
      </c>
      <c r="B94" s="18"/>
      <c r="C94" s="29">
        <v>17.0</v>
      </c>
      <c r="D94" s="20"/>
      <c r="E94" s="31">
        <v>17.0</v>
      </c>
      <c r="F94" s="22" t="s">
        <v>0</v>
      </c>
      <c r="G94" s="33">
        <v>17.0</v>
      </c>
      <c r="H94" s="24"/>
      <c r="I94" s="26"/>
      <c r="J94" s="26"/>
      <c r="K94" s="2"/>
      <c r="L94" s="2"/>
      <c r="M94" s="63" t="s">
        <v>88</v>
      </c>
      <c r="N94" s="26" t="s">
        <v>89</v>
      </c>
      <c r="O94" s="24"/>
      <c r="P94" s="61"/>
      <c r="Q94" s="2"/>
      <c r="R94" s="2"/>
      <c r="S94" s="2"/>
      <c r="T94" s="38"/>
      <c r="U94" s="38"/>
      <c r="V94" s="38"/>
      <c r="W94" s="2"/>
      <c r="X94" s="2"/>
      <c r="Y94" s="2"/>
      <c r="Z94" s="2"/>
    </row>
    <row r="95">
      <c r="A95" s="27">
        <v>18.0</v>
      </c>
      <c r="B95" s="18"/>
      <c r="C95" s="29">
        <v>18.0</v>
      </c>
      <c r="D95" s="20"/>
      <c r="E95" s="31">
        <v>18.0</v>
      </c>
      <c r="F95" s="22"/>
      <c r="G95" s="33">
        <v>18.0</v>
      </c>
      <c r="H95" s="24"/>
      <c r="I95" s="26"/>
      <c r="J95" s="26"/>
      <c r="K95" s="2"/>
      <c r="L95" s="2"/>
      <c r="M95" s="60" t="s">
        <v>90</v>
      </c>
      <c r="N95" s="26"/>
      <c r="O95" s="24"/>
      <c r="P95" s="61"/>
      <c r="Q95" s="2"/>
      <c r="R95" s="2"/>
      <c r="S95" s="2"/>
      <c r="T95" s="38"/>
      <c r="U95" s="38"/>
      <c r="V95" s="38"/>
      <c r="W95" s="2"/>
      <c r="X95" s="2"/>
      <c r="Y95" s="2"/>
      <c r="Z95" s="2"/>
    </row>
    <row r="96">
      <c r="A96" s="27">
        <v>19.0</v>
      </c>
      <c r="B96" s="18"/>
      <c r="C96" s="29">
        <v>19.0</v>
      </c>
      <c r="D96" s="20"/>
      <c r="E96" s="31">
        <v>19.0</v>
      </c>
      <c r="F96" s="22"/>
      <c r="G96" s="33">
        <v>19.0</v>
      </c>
      <c r="H96" s="24"/>
      <c r="I96" s="26"/>
      <c r="J96" s="26"/>
      <c r="K96" s="2"/>
      <c r="L96" s="2"/>
      <c r="M96" s="60" t="s">
        <v>91</v>
      </c>
      <c r="N96" s="26"/>
      <c r="O96" s="24"/>
      <c r="P96" s="61"/>
      <c r="Q96" s="2"/>
      <c r="R96" s="2"/>
      <c r="S96" s="2"/>
      <c r="T96" s="2"/>
      <c r="U96" s="64"/>
      <c r="V96" s="64"/>
      <c r="W96" s="2"/>
      <c r="X96" s="2"/>
      <c r="Y96" s="2"/>
      <c r="Z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60" t="s">
        <v>92</v>
      </c>
      <c r="N97" s="26"/>
      <c r="O97" s="24"/>
      <c r="P97" s="61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60" t="s">
        <v>93</v>
      </c>
      <c r="N98" s="26"/>
      <c r="O98" s="65">
        <v>42417.0</v>
      </c>
      <c r="P98" s="61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60" t="s">
        <v>94</v>
      </c>
      <c r="N99" s="26"/>
      <c r="O99" s="65">
        <v>42415.0</v>
      </c>
      <c r="P99" s="61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60"/>
      <c r="N100" s="26"/>
      <c r="O100" s="24"/>
      <c r="P100" s="61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60"/>
      <c r="N101" s="26"/>
      <c r="O101" s="24"/>
      <c r="P101" s="61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60"/>
      <c r="N102" s="26"/>
      <c r="O102" s="24"/>
      <c r="P102" s="61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60"/>
      <c r="N103" s="26"/>
      <c r="O103" s="24"/>
      <c r="P103" s="61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60"/>
      <c r="N104" s="26"/>
      <c r="O104" s="24"/>
      <c r="P104" s="61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60"/>
      <c r="N105" s="26"/>
      <c r="O105" s="24"/>
      <c r="P105" s="61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60"/>
      <c r="N106" s="26"/>
      <c r="O106" s="24"/>
      <c r="P106" s="61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60"/>
      <c r="N107" s="26"/>
      <c r="O107" s="24"/>
      <c r="P107" s="61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60"/>
      <c r="N108" s="26"/>
      <c r="O108" s="24"/>
      <c r="P108" s="61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60"/>
      <c r="N109" s="26"/>
      <c r="O109" s="24"/>
      <c r="P109" s="61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60"/>
      <c r="N110" s="26"/>
      <c r="O110" s="24"/>
      <c r="P110" s="61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66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42" t="s">
        <v>0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43" t="s">
        <v>40</v>
      </c>
      <c r="B166" s="4" t="s">
        <v>2</v>
      </c>
      <c r="C166" s="4" t="s">
        <v>3</v>
      </c>
      <c r="D166" s="4" t="s">
        <v>4</v>
      </c>
      <c r="E166" s="4" t="s">
        <v>5</v>
      </c>
      <c r="F166" s="4" t="s">
        <v>6</v>
      </c>
      <c r="G166" s="4" t="s">
        <v>7</v>
      </c>
      <c r="H166" s="4" t="s">
        <v>8</v>
      </c>
      <c r="I166" s="4" t="s">
        <v>9</v>
      </c>
      <c r="J166" s="4" t="s">
        <v>10</v>
      </c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5"/>
      <c r="B167" s="4" t="s">
        <v>1</v>
      </c>
      <c r="C167" s="4" t="s">
        <v>1</v>
      </c>
      <c r="D167" s="4" t="s">
        <v>1</v>
      </c>
      <c r="E167" s="4" t="s">
        <v>1</v>
      </c>
      <c r="F167" s="5"/>
      <c r="G167" s="5"/>
      <c r="H167" s="5"/>
      <c r="I167" s="5"/>
      <c r="J167" s="5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6" t="s">
        <v>11</v>
      </c>
      <c r="B168" s="10">
        <v>5.0</v>
      </c>
      <c r="C168" s="10">
        <v>3.0</v>
      </c>
      <c r="D168" s="10">
        <v>6.0</v>
      </c>
      <c r="E168" s="10">
        <v>7.0</v>
      </c>
      <c r="F168" s="4" t="s">
        <v>0</v>
      </c>
      <c r="G168" s="8">
        <f t="shared" ref="G168:G170" si="7">SUM(B168:F168)</f>
        <v>21</v>
      </c>
      <c r="H168" s="4" t="s">
        <v>12</v>
      </c>
      <c r="I168" s="9">
        <f t="shared" ref="I168:I169" si="8">G169/G168</f>
        <v>0.9047619048</v>
      </c>
      <c r="J168" s="9">
        <v>0.8</v>
      </c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6" t="s">
        <v>13</v>
      </c>
      <c r="B169" s="10">
        <v>5.0</v>
      </c>
      <c r="C169" s="10">
        <v>5.0</v>
      </c>
      <c r="D169" s="10">
        <v>6.0</v>
      </c>
      <c r="E169" s="10">
        <v>2.0</v>
      </c>
      <c r="F169" s="10">
        <v>1.0</v>
      </c>
      <c r="G169" s="8">
        <f t="shared" si="7"/>
        <v>19</v>
      </c>
      <c r="H169" s="4" t="s">
        <v>14</v>
      </c>
      <c r="I169" s="9">
        <f t="shared" si="8"/>
        <v>0.7894736842</v>
      </c>
      <c r="J169" s="9">
        <v>0.8</v>
      </c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6" t="s">
        <v>15</v>
      </c>
      <c r="B170" s="10">
        <v>6.0</v>
      </c>
      <c r="C170" s="10">
        <v>3.0</v>
      </c>
      <c r="D170" s="10">
        <v>2.0</v>
      </c>
      <c r="E170" s="10">
        <v>4.0</v>
      </c>
      <c r="F170" s="4" t="s">
        <v>0</v>
      </c>
      <c r="G170" s="8">
        <f t="shared" si="7"/>
        <v>15</v>
      </c>
      <c r="H170" s="4" t="s">
        <v>16</v>
      </c>
      <c r="I170" s="9">
        <f>G170/G168</f>
        <v>0.7142857143</v>
      </c>
      <c r="J170" s="9">
        <v>0.5</v>
      </c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6" t="s">
        <v>17</v>
      </c>
      <c r="B171" s="5"/>
      <c r="C171" s="5"/>
      <c r="D171" s="4" t="s">
        <v>0</v>
      </c>
      <c r="E171" s="4" t="s">
        <v>0</v>
      </c>
      <c r="F171" s="5"/>
      <c r="G171" s="8">
        <v>0.0</v>
      </c>
      <c r="H171" s="4" t="s">
        <v>18</v>
      </c>
      <c r="I171" s="12">
        <f>G172/G173</f>
        <v>0.02059925094</v>
      </c>
      <c r="J171" s="9">
        <v>0.03</v>
      </c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6" t="s">
        <v>19</v>
      </c>
      <c r="B172" s="10">
        <v>1.5</v>
      </c>
      <c r="C172" s="10">
        <v>2.0</v>
      </c>
      <c r="D172" s="5"/>
      <c r="E172" s="10">
        <v>2.0</v>
      </c>
      <c r="F172" s="5"/>
      <c r="G172" s="8">
        <f>SUM(B172:F172)</f>
        <v>5.5</v>
      </c>
      <c r="H172" s="4" t="s">
        <v>0</v>
      </c>
      <c r="I172" s="4" t="s">
        <v>0</v>
      </c>
      <c r="J172" s="13">
        <v>0.04</v>
      </c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6" t="s">
        <v>20</v>
      </c>
      <c r="B173" s="10">
        <v>262.0</v>
      </c>
      <c r="C173" s="10">
        <v>263.0</v>
      </c>
      <c r="D173" s="10">
        <v>265.0</v>
      </c>
      <c r="E173" s="10">
        <v>267.0</v>
      </c>
      <c r="F173" s="5"/>
      <c r="G173" s="10">
        <v>267.0</v>
      </c>
      <c r="H173" s="4" t="s">
        <v>21</v>
      </c>
      <c r="I173" s="10">
        <v>0.0</v>
      </c>
      <c r="J173" s="10">
        <v>5.0</v>
      </c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6" t="s">
        <v>22</v>
      </c>
      <c r="B174" s="10">
        <v>4.5</v>
      </c>
      <c r="C174" s="10">
        <v>1.0</v>
      </c>
      <c r="D174" s="10">
        <v>2.0</v>
      </c>
      <c r="E174" s="10">
        <v>2.0</v>
      </c>
      <c r="F174" s="5"/>
      <c r="G174" s="8">
        <v>9.5</v>
      </c>
      <c r="H174" s="4" t="s">
        <v>0</v>
      </c>
      <c r="I174" s="4" t="s">
        <v>0</v>
      </c>
      <c r="J174" s="5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6" t="s">
        <v>23</v>
      </c>
      <c r="B175" s="5"/>
      <c r="C175" s="5"/>
      <c r="D175" s="5"/>
      <c r="E175" s="5"/>
      <c r="F175" s="5"/>
      <c r="G175" s="4" t="s">
        <v>0</v>
      </c>
      <c r="H175" s="4" t="s">
        <v>0</v>
      </c>
      <c r="I175" s="4" t="s">
        <v>0</v>
      </c>
      <c r="J175" s="4" t="s">
        <v>0</v>
      </c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5" t="s">
        <v>41</v>
      </c>
      <c r="B176" s="11">
        <v>5.0</v>
      </c>
      <c r="C176" s="11">
        <v>4.0</v>
      </c>
      <c r="D176" s="11">
        <v>5.0</v>
      </c>
      <c r="E176" s="5" t="s">
        <v>0</v>
      </c>
      <c r="F176" s="5"/>
      <c r="G176" s="11">
        <f t="shared" ref="G176:G177" si="9">SUM(B176:F176)</f>
        <v>14</v>
      </c>
      <c r="H176" s="5" t="s">
        <v>0</v>
      </c>
      <c r="I176" s="5" t="s">
        <v>0</v>
      </c>
      <c r="J176" s="5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5" t="s">
        <v>42</v>
      </c>
      <c r="B177" s="5" t="s">
        <v>0</v>
      </c>
      <c r="C177" s="11">
        <v>1.0</v>
      </c>
      <c r="D177" s="11">
        <v>4.0</v>
      </c>
      <c r="E177" s="5" t="s">
        <v>0</v>
      </c>
      <c r="F177" s="5" t="s">
        <v>0</v>
      </c>
      <c r="G177" s="11">
        <f t="shared" si="9"/>
        <v>5</v>
      </c>
      <c r="H177" s="5" t="s">
        <v>0</v>
      </c>
      <c r="I177" s="5" t="s">
        <v>0</v>
      </c>
      <c r="J177" s="5" t="s">
        <v>0</v>
      </c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2" t="s">
        <v>0</v>
      </c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18" t="s">
        <v>24</v>
      </c>
      <c r="B179" s="18"/>
      <c r="C179" s="20" t="s">
        <v>25</v>
      </c>
      <c r="D179" s="20"/>
      <c r="E179" s="22" t="s">
        <v>26</v>
      </c>
      <c r="F179" s="22" t="s">
        <v>0</v>
      </c>
      <c r="G179" s="24" t="s">
        <v>27</v>
      </c>
      <c r="H179" s="24"/>
      <c r="I179" s="26" t="s">
        <v>28</v>
      </c>
      <c r="J179" s="26"/>
      <c r="K179" s="2"/>
      <c r="L179" s="2"/>
      <c r="M179" s="44" t="s">
        <v>43</v>
      </c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7">
        <v>1.0</v>
      </c>
      <c r="B180" s="18" t="s">
        <v>44</v>
      </c>
      <c r="C180" s="29">
        <v>1.0</v>
      </c>
      <c r="D180" s="45" t="s">
        <v>45</v>
      </c>
      <c r="E180" s="31">
        <v>1.0</v>
      </c>
      <c r="F180" s="22" t="s">
        <v>46</v>
      </c>
      <c r="G180" s="33">
        <v>1.0</v>
      </c>
      <c r="H180" s="24" t="s">
        <v>47</v>
      </c>
      <c r="I180" s="36" t="s">
        <v>29</v>
      </c>
      <c r="J180" s="26" t="s">
        <v>48</v>
      </c>
      <c r="K180" s="2"/>
      <c r="L180" s="2"/>
      <c r="M180" s="46" t="s">
        <v>40</v>
      </c>
      <c r="N180" s="47" t="s">
        <v>2</v>
      </c>
      <c r="O180" s="47" t="s">
        <v>3</v>
      </c>
      <c r="P180" s="47" t="s">
        <v>4</v>
      </c>
      <c r="Q180" s="47" t="s">
        <v>5</v>
      </c>
      <c r="R180" s="47" t="s">
        <v>6</v>
      </c>
      <c r="S180" s="47" t="s">
        <v>7</v>
      </c>
      <c r="T180" s="47" t="s">
        <v>8</v>
      </c>
      <c r="U180" s="47" t="s">
        <v>9</v>
      </c>
      <c r="V180" s="47" t="s">
        <v>10</v>
      </c>
      <c r="W180" s="2"/>
      <c r="X180" s="2"/>
      <c r="Y180" s="2"/>
      <c r="Z180" s="2"/>
    </row>
    <row r="181">
      <c r="A181" s="27">
        <v>2.0</v>
      </c>
      <c r="B181" s="18" t="s">
        <v>49</v>
      </c>
      <c r="C181" s="29">
        <v>2.0</v>
      </c>
      <c r="D181" s="20" t="s">
        <v>50</v>
      </c>
      <c r="E181" s="31">
        <v>2.0</v>
      </c>
      <c r="F181" s="22" t="s">
        <v>51</v>
      </c>
      <c r="G181" s="33">
        <v>2.0</v>
      </c>
      <c r="H181" s="24"/>
      <c r="I181" s="36" t="s">
        <v>31</v>
      </c>
      <c r="J181" s="26" t="s">
        <v>52</v>
      </c>
      <c r="K181" s="2"/>
      <c r="L181" s="2"/>
      <c r="M181" s="18"/>
      <c r="N181" s="47" t="s">
        <v>1</v>
      </c>
      <c r="O181" s="47" t="s">
        <v>1</v>
      </c>
      <c r="P181" s="47" t="s">
        <v>1</v>
      </c>
      <c r="Q181" s="47" t="s">
        <v>1</v>
      </c>
      <c r="R181" s="18"/>
      <c r="S181" s="18"/>
      <c r="T181" s="18"/>
      <c r="U181" s="18"/>
      <c r="V181" s="18"/>
      <c r="W181" s="2"/>
      <c r="X181" s="2"/>
      <c r="Y181" s="2"/>
      <c r="Z181" s="2"/>
    </row>
    <row r="182">
      <c r="A182" s="27">
        <v>3.0</v>
      </c>
      <c r="B182" s="18" t="s">
        <v>53</v>
      </c>
      <c r="C182" s="29">
        <v>3.0</v>
      </c>
      <c r="D182" s="20" t="s">
        <v>54</v>
      </c>
      <c r="E182" s="31">
        <v>3.0</v>
      </c>
      <c r="F182" s="22" t="s">
        <v>55</v>
      </c>
      <c r="G182" s="33">
        <v>3.0</v>
      </c>
      <c r="H182" s="24" t="s">
        <v>0</v>
      </c>
      <c r="I182" s="36" t="s">
        <v>33</v>
      </c>
      <c r="J182" s="26" t="s">
        <v>56</v>
      </c>
      <c r="K182" s="2"/>
      <c r="L182" s="2"/>
      <c r="M182" s="48" t="s">
        <v>11</v>
      </c>
      <c r="N182" s="49">
        <v>1.0</v>
      </c>
      <c r="O182" s="49">
        <v>4.0</v>
      </c>
      <c r="P182" s="49">
        <v>9.0</v>
      </c>
      <c r="Q182" s="49">
        <v>4.0</v>
      </c>
      <c r="R182" s="47" t="s">
        <v>0</v>
      </c>
      <c r="S182" s="50">
        <v>16.0</v>
      </c>
      <c r="T182" s="47" t="s">
        <v>12</v>
      </c>
      <c r="U182" s="51">
        <f t="shared" ref="U182:U183" si="10">S183/S182</f>
        <v>1</v>
      </c>
      <c r="V182" s="51">
        <v>0.8</v>
      </c>
      <c r="W182" s="2"/>
      <c r="X182" s="2"/>
      <c r="Y182" s="2"/>
      <c r="Z182" s="2"/>
    </row>
    <row r="183">
      <c r="A183" s="27">
        <v>4.0</v>
      </c>
      <c r="B183" s="18" t="s">
        <v>57</v>
      </c>
      <c r="C183" s="29">
        <v>4.0</v>
      </c>
      <c r="D183" s="20" t="s">
        <v>58</v>
      </c>
      <c r="E183" s="31">
        <v>4.0</v>
      </c>
      <c r="F183" s="22" t="s">
        <v>59</v>
      </c>
      <c r="G183" s="33">
        <v>4.0</v>
      </c>
      <c r="H183" s="24" t="s">
        <v>0</v>
      </c>
      <c r="I183" s="36" t="s">
        <v>34</v>
      </c>
      <c r="J183" s="26" t="s">
        <v>60</v>
      </c>
      <c r="K183" s="2"/>
      <c r="L183" s="2"/>
      <c r="M183" s="48" t="s">
        <v>13</v>
      </c>
      <c r="N183" s="49">
        <v>1.0</v>
      </c>
      <c r="O183" s="49">
        <v>1.0</v>
      </c>
      <c r="P183" s="49">
        <v>6.0</v>
      </c>
      <c r="Q183" s="49">
        <v>8.0</v>
      </c>
      <c r="R183" s="47" t="s">
        <v>0</v>
      </c>
      <c r="S183" s="50">
        <v>16.0</v>
      </c>
      <c r="T183" s="47" t="s">
        <v>14</v>
      </c>
      <c r="U183" s="51">
        <f t="shared" si="10"/>
        <v>0.875</v>
      </c>
      <c r="V183" s="51">
        <v>0.8</v>
      </c>
      <c r="W183" s="2"/>
      <c r="X183" s="2"/>
      <c r="Y183" s="2"/>
      <c r="Z183" s="2"/>
    </row>
    <row r="184">
      <c r="A184" s="27">
        <v>5.0</v>
      </c>
      <c r="B184" s="18"/>
      <c r="C184" s="29">
        <v>5.0</v>
      </c>
      <c r="D184" s="20" t="s">
        <v>61</v>
      </c>
      <c r="E184" s="31">
        <v>5.0</v>
      </c>
      <c r="F184" s="22" t="s">
        <v>62</v>
      </c>
      <c r="G184" s="33">
        <v>5.0</v>
      </c>
      <c r="H184" s="24" t="s">
        <v>0</v>
      </c>
      <c r="I184" s="36" t="s">
        <v>35</v>
      </c>
      <c r="J184" s="26" t="s">
        <v>63</v>
      </c>
      <c r="K184" s="2"/>
      <c r="L184" s="2"/>
      <c r="M184" s="48" t="s">
        <v>15</v>
      </c>
      <c r="N184" s="49">
        <v>6.0</v>
      </c>
      <c r="O184" s="49">
        <v>2.0</v>
      </c>
      <c r="P184" s="49">
        <v>1.0</v>
      </c>
      <c r="Q184" s="49">
        <v>5.0</v>
      </c>
      <c r="R184" s="47" t="s">
        <v>0</v>
      </c>
      <c r="S184" s="50">
        <v>14.0</v>
      </c>
      <c r="T184" s="47" t="s">
        <v>16</v>
      </c>
      <c r="U184" s="51">
        <f>S184/S182</f>
        <v>0.875</v>
      </c>
      <c r="V184" s="51">
        <v>0.5</v>
      </c>
      <c r="W184" s="2"/>
      <c r="X184" s="2"/>
      <c r="Y184" s="2"/>
      <c r="Z184" s="2"/>
    </row>
    <row r="185">
      <c r="A185" s="27">
        <v>6.0</v>
      </c>
      <c r="B185" s="18"/>
      <c r="C185" s="29">
        <v>6.0</v>
      </c>
      <c r="D185" s="20" t="s">
        <v>64</v>
      </c>
      <c r="E185" s="31">
        <v>6.0</v>
      </c>
      <c r="F185" s="22" t="s">
        <v>65</v>
      </c>
      <c r="G185" s="33">
        <v>6.0</v>
      </c>
      <c r="H185" s="24"/>
      <c r="I185" s="36" t="s">
        <v>36</v>
      </c>
      <c r="J185" s="26" t="s">
        <v>66</v>
      </c>
      <c r="K185" s="2"/>
      <c r="L185" s="2"/>
      <c r="M185" s="48" t="s">
        <v>17</v>
      </c>
      <c r="N185" s="49">
        <v>1.0</v>
      </c>
      <c r="O185" s="47" t="s">
        <v>0</v>
      </c>
      <c r="P185" s="18"/>
      <c r="Q185" s="47" t="s">
        <v>0</v>
      </c>
      <c r="R185" s="18"/>
      <c r="S185" s="50">
        <v>1.0</v>
      </c>
      <c r="T185" s="47" t="s">
        <v>18</v>
      </c>
      <c r="U185" s="52">
        <f>S186/S187</f>
        <v>0.01680672269</v>
      </c>
      <c r="V185" s="51">
        <v>0.03</v>
      </c>
      <c r="W185" s="2"/>
      <c r="X185" s="2"/>
      <c r="Y185" s="2"/>
      <c r="Z185" s="2"/>
    </row>
    <row r="186">
      <c r="A186" s="27">
        <v>7.0</v>
      </c>
      <c r="B186" s="18"/>
      <c r="C186" s="29">
        <v>7.0</v>
      </c>
      <c r="D186" s="20" t="s">
        <v>67</v>
      </c>
      <c r="E186" s="31">
        <v>7.0</v>
      </c>
      <c r="F186" s="22" t="s">
        <v>68</v>
      </c>
      <c r="G186" s="33">
        <v>7.0</v>
      </c>
      <c r="H186" s="24"/>
      <c r="I186" s="36" t="s">
        <v>37</v>
      </c>
      <c r="J186" s="26" t="s">
        <v>69</v>
      </c>
      <c r="K186" s="2"/>
      <c r="L186" s="2"/>
      <c r="M186" s="48" t="s">
        <v>19</v>
      </c>
      <c r="N186" s="49">
        <v>2.0</v>
      </c>
      <c r="O186" s="49">
        <v>1.0</v>
      </c>
      <c r="P186" s="47" t="s">
        <v>0</v>
      </c>
      <c r="Q186" s="49">
        <v>1.0</v>
      </c>
      <c r="R186" s="47" t="s">
        <v>0</v>
      </c>
      <c r="S186" s="50">
        <v>4.0</v>
      </c>
      <c r="T186" s="47" t="s">
        <v>70</v>
      </c>
      <c r="U186" s="53">
        <f>S188/S187</f>
        <v>0.04201680672</v>
      </c>
      <c r="V186" s="54">
        <v>0.04</v>
      </c>
      <c r="W186" s="2"/>
      <c r="X186" s="2"/>
      <c r="Y186" s="2"/>
      <c r="Z186" s="2"/>
    </row>
    <row r="187">
      <c r="A187" s="27">
        <v>8.0</v>
      </c>
      <c r="B187" s="18"/>
      <c r="C187" s="29">
        <v>8.0</v>
      </c>
      <c r="D187" s="20"/>
      <c r="E187" s="31">
        <v>8.0</v>
      </c>
      <c r="F187" s="22" t="s">
        <v>71</v>
      </c>
      <c r="G187" s="33">
        <v>8.0</v>
      </c>
      <c r="H187" s="24"/>
      <c r="I187" s="36" t="s">
        <v>38</v>
      </c>
      <c r="J187" s="26" t="s">
        <v>72</v>
      </c>
      <c r="K187" s="2"/>
      <c r="L187" s="2"/>
      <c r="M187" s="48" t="s">
        <v>20</v>
      </c>
      <c r="N187" s="49">
        <v>232.0</v>
      </c>
      <c r="O187" s="49">
        <v>233.0</v>
      </c>
      <c r="P187" s="49">
        <v>234.0</v>
      </c>
      <c r="Q187" s="49">
        <v>238.0</v>
      </c>
      <c r="R187" s="47" t="s">
        <v>0</v>
      </c>
      <c r="S187" s="49">
        <v>238.0</v>
      </c>
      <c r="T187" s="47" t="s">
        <v>21</v>
      </c>
      <c r="U187" s="49">
        <v>4.0</v>
      </c>
      <c r="V187" s="49">
        <v>5.0</v>
      </c>
      <c r="W187" s="2"/>
      <c r="X187" s="2"/>
      <c r="Y187" s="2"/>
      <c r="Z187" s="2"/>
    </row>
    <row r="188">
      <c r="A188" s="27">
        <v>9.0</v>
      </c>
      <c r="B188" s="18"/>
      <c r="C188" s="29">
        <v>9.0</v>
      </c>
      <c r="D188" s="20"/>
      <c r="E188" s="31">
        <v>9.0</v>
      </c>
      <c r="F188" s="22" t="s">
        <v>73</v>
      </c>
      <c r="G188" s="33">
        <v>9.0</v>
      </c>
      <c r="H188" s="24"/>
      <c r="I188" s="36" t="s">
        <v>39</v>
      </c>
      <c r="J188" s="26" t="s">
        <v>74</v>
      </c>
      <c r="K188" s="2"/>
      <c r="L188" s="2"/>
      <c r="M188" s="48" t="s">
        <v>22</v>
      </c>
      <c r="N188" s="49">
        <v>4.0</v>
      </c>
      <c r="O188" s="49">
        <v>1.0</v>
      </c>
      <c r="P188" s="49">
        <v>1.0</v>
      </c>
      <c r="Q188" s="49">
        <v>4.0</v>
      </c>
      <c r="R188" s="47" t="s">
        <v>0</v>
      </c>
      <c r="S188" s="50">
        <v>10.0</v>
      </c>
      <c r="T188" s="47" t="s">
        <v>75</v>
      </c>
      <c r="U188" s="18"/>
      <c r="V188" s="18"/>
      <c r="W188" s="2"/>
      <c r="X188" s="2"/>
      <c r="Y188" s="2"/>
      <c r="Z188" s="2"/>
    </row>
    <row r="189">
      <c r="A189" s="27">
        <v>10.0</v>
      </c>
      <c r="B189" s="18" t="s">
        <v>0</v>
      </c>
      <c r="C189" s="29">
        <v>10.0</v>
      </c>
      <c r="D189" s="20"/>
      <c r="E189" s="31">
        <v>10.0</v>
      </c>
      <c r="F189" s="22" t="s">
        <v>76</v>
      </c>
      <c r="G189" s="33">
        <v>10.0</v>
      </c>
      <c r="H189" s="24"/>
      <c r="I189" s="40">
        <v>10.0</v>
      </c>
      <c r="J189" s="26"/>
      <c r="K189" s="2"/>
      <c r="L189" s="2"/>
      <c r="M189" s="48" t="s">
        <v>23</v>
      </c>
      <c r="N189" s="51">
        <v>0.43</v>
      </c>
      <c r="O189" s="51">
        <v>0.43</v>
      </c>
      <c r="P189" s="51">
        <v>0.43</v>
      </c>
      <c r="Q189" s="51">
        <v>0.43</v>
      </c>
      <c r="R189" s="55" t="s">
        <v>0</v>
      </c>
      <c r="S189" s="55" t="s">
        <v>0</v>
      </c>
      <c r="T189" s="18"/>
      <c r="U189" s="18"/>
      <c r="V189" s="18"/>
      <c r="W189" s="2"/>
      <c r="X189" s="2"/>
      <c r="Y189" s="2"/>
      <c r="Z189" s="2"/>
    </row>
    <row r="190">
      <c r="A190" s="27">
        <v>11.0</v>
      </c>
      <c r="B190" s="18" t="s">
        <v>0</v>
      </c>
      <c r="C190" s="29">
        <v>11.0</v>
      </c>
      <c r="D190" s="20"/>
      <c r="E190" s="31">
        <v>11.0</v>
      </c>
      <c r="F190" s="22" t="s">
        <v>77</v>
      </c>
      <c r="G190" s="33">
        <v>11.0</v>
      </c>
      <c r="H190" s="24"/>
      <c r="I190" s="40">
        <v>11.0</v>
      </c>
      <c r="J190" s="26"/>
      <c r="K190" s="2"/>
      <c r="L190" s="2"/>
      <c r="M190" s="18" t="s">
        <v>41</v>
      </c>
      <c r="N190" s="56">
        <v>5.0</v>
      </c>
      <c r="O190" s="56">
        <v>5.0</v>
      </c>
      <c r="P190" s="56">
        <v>7.0</v>
      </c>
      <c r="Q190" s="56">
        <v>3.0</v>
      </c>
      <c r="R190" s="18" t="s">
        <v>0</v>
      </c>
      <c r="S190" s="56">
        <v>6.0</v>
      </c>
      <c r="T190" s="18"/>
      <c r="U190" s="18"/>
      <c r="V190" s="18"/>
      <c r="W190" s="2"/>
      <c r="X190" s="2"/>
      <c r="Y190" s="2"/>
      <c r="Z190" s="2"/>
    </row>
    <row r="191">
      <c r="A191" s="27">
        <v>12.0</v>
      </c>
      <c r="B191" s="18"/>
      <c r="C191" s="29">
        <v>12.0</v>
      </c>
      <c r="D191" s="20" t="s">
        <v>0</v>
      </c>
      <c r="E191" s="31">
        <v>12.0</v>
      </c>
      <c r="F191" s="22" t="s">
        <v>78</v>
      </c>
      <c r="G191" s="33">
        <v>12.0</v>
      </c>
      <c r="H191" s="24"/>
      <c r="I191" s="57">
        <v>0.12</v>
      </c>
      <c r="J191" s="41"/>
      <c r="K191" s="2"/>
      <c r="L191" s="2"/>
      <c r="M191" s="18" t="s">
        <v>42</v>
      </c>
      <c r="N191" s="18" t="s">
        <v>0</v>
      </c>
      <c r="O191" s="56">
        <v>4.0</v>
      </c>
      <c r="P191" s="56">
        <v>4.0</v>
      </c>
      <c r="Q191" s="18" t="s">
        <v>0</v>
      </c>
      <c r="R191" s="18"/>
      <c r="S191" s="18"/>
      <c r="T191" s="18"/>
      <c r="U191" s="18"/>
      <c r="V191" s="18"/>
      <c r="W191" s="2"/>
      <c r="X191" s="2"/>
      <c r="Y191" s="2"/>
      <c r="Z191" s="2"/>
    </row>
    <row r="192">
      <c r="A192" s="27">
        <v>13.0</v>
      </c>
      <c r="B192" s="18"/>
      <c r="C192" s="29">
        <v>13.0</v>
      </c>
      <c r="D192" s="20" t="s">
        <v>0</v>
      </c>
      <c r="E192" s="31">
        <v>13.0</v>
      </c>
      <c r="F192" s="22" t="s">
        <v>79</v>
      </c>
      <c r="G192" s="33">
        <v>13.0</v>
      </c>
      <c r="H192" s="24"/>
      <c r="I192" s="41"/>
      <c r="J192" s="41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7">
        <v>14.0</v>
      </c>
      <c r="B193" s="18"/>
      <c r="C193" s="29">
        <v>14.0</v>
      </c>
      <c r="D193" s="20" t="s">
        <v>0</v>
      </c>
      <c r="E193" s="31">
        <v>14.0</v>
      </c>
      <c r="F193" s="22" t="s">
        <v>80</v>
      </c>
      <c r="G193" s="33">
        <v>14.0</v>
      </c>
      <c r="H193" s="24"/>
      <c r="I193" s="41"/>
      <c r="J193" s="41"/>
      <c r="K193" s="2"/>
      <c r="L193" s="2"/>
      <c r="M193" s="58" t="s">
        <v>81</v>
      </c>
      <c r="N193" s="26" t="s">
        <v>82</v>
      </c>
      <c r="O193" s="23" t="s">
        <v>83</v>
      </c>
      <c r="P193" s="59" t="s">
        <v>84</v>
      </c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7">
        <v>15.0</v>
      </c>
      <c r="B194" s="18"/>
      <c r="C194" s="29">
        <v>15.0</v>
      </c>
      <c r="D194" s="20" t="s">
        <v>0</v>
      </c>
      <c r="E194" s="31">
        <v>15.0</v>
      </c>
      <c r="F194" s="22" t="s">
        <v>85</v>
      </c>
      <c r="G194" s="33">
        <v>15.0</v>
      </c>
      <c r="H194" s="24"/>
      <c r="I194" s="41"/>
      <c r="J194" s="41"/>
      <c r="K194" s="2"/>
      <c r="L194" s="2"/>
      <c r="M194" s="60" t="s">
        <v>86</v>
      </c>
      <c r="N194" s="26"/>
      <c r="O194" s="24"/>
      <c r="P194" s="61"/>
      <c r="Q194" s="2"/>
      <c r="R194" s="2"/>
      <c r="S194" s="2"/>
      <c r="T194" s="38"/>
      <c r="U194" s="38"/>
      <c r="V194" s="38"/>
      <c r="W194" s="2"/>
      <c r="X194" s="2"/>
      <c r="Y194" s="2"/>
      <c r="Z194" s="2"/>
    </row>
    <row r="195">
      <c r="A195" s="27">
        <v>16.0</v>
      </c>
      <c r="B195" s="18"/>
      <c r="C195" s="29">
        <v>16.0</v>
      </c>
      <c r="D195" s="20" t="s">
        <v>0</v>
      </c>
      <c r="E195" s="31">
        <v>16.0</v>
      </c>
      <c r="F195" s="22" t="s">
        <v>0</v>
      </c>
      <c r="G195" s="33">
        <v>16.0</v>
      </c>
      <c r="H195" s="24"/>
      <c r="I195" s="26"/>
      <c r="J195" s="62"/>
      <c r="K195" s="2"/>
      <c r="L195" s="2"/>
      <c r="M195" s="60" t="s">
        <v>87</v>
      </c>
      <c r="N195" s="26"/>
      <c r="O195" s="24"/>
      <c r="P195" s="61"/>
      <c r="Q195" s="2"/>
      <c r="R195" s="2"/>
      <c r="S195" s="2"/>
      <c r="T195" s="38"/>
      <c r="U195" s="38"/>
      <c r="V195" s="38"/>
      <c r="W195" s="2"/>
      <c r="X195" s="2"/>
      <c r="Y195" s="2"/>
      <c r="Z195" s="2"/>
    </row>
    <row r="196">
      <c r="A196" s="27">
        <v>17.0</v>
      </c>
      <c r="B196" s="18"/>
      <c r="C196" s="29">
        <v>17.0</v>
      </c>
      <c r="D196" s="20"/>
      <c r="E196" s="31">
        <v>17.0</v>
      </c>
      <c r="F196" s="22" t="s">
        <v>0</v>
      </c>
      <c r="G196" s="33">
        <v>17.0</v>
      </c>
      <c r="H196" s="24"/>
      <c r="I196" s="26"/>
      <c r="J196" s="26"/>
      <c r="K196" s="2"/>
      <c r="L196" s="2"/>
      <c r="M196" s="63" t="s">
        <v>88</v>
      </c>
      <c r="N196" s="26" t="s">
        <v>89</v>
      </c>
      <c r="O196" s="24"/>
      <c r="P196" s="61"/>
      <c r="Q196" s="2"/>
      <c r="R196" s="2"/>
      <c r="S196" s="2"/>
      <c r="T196" s="38"/>
      <c r="U196" s="38"/>
      <c r="V196" s="38"/>
      <c r="W196" s="2"/>
      <c r="X196" s="2"/>
      <c r="Y196" s="2"/>
      <c r="Z196" s="2"/>
    </row>
    <row r="197">
      <c r="A197" s="27">
        <v>18.0</v>
      </c>
      <c r="B197" s="18"/>
      <c r="C197" s="29">
        <v>18.0</v>
      </c>
      <c r="D197" s="20"/>
      <c r="E197" s="31">
        <v>18.0</v>
      </c>
      <c r="F197" s="22"/>
      <c r="G197" s="33">
        <v>18.0</v>
      </c>
      <c r="H197" s="24"/>
      <c r="I197" s="26"/>
      <c r="J197" s="26"/>
      <c r="K197" s="2"/>
      <c r="L197" s="2"/>
      <c r="M197" s="60" t="s">
        <v>90</v>
      </c>
      <c r="N197" s="26"/>
      <c r="O197" s="24"/>
      <c r="P197" s="61"/>
      <c r="Q197" s="2"/>
      <c r="R197" s="2"/>
      <c r="S197" s="2"/>
      <c r="T197" s="38"/>
      <c r="U197" s="38"/>
      <c r="V197" s="38"/>
      <c r="W197" s="2"/>
      <c r="X197" s="2"/>
      <c r="Y197" s="2"/>
      <c r="Z197" s="2"/>
    </row>
    <row r="198">
      <c r="A198" s="27">
        <v>19.0</v>
      </c>
      <c r="B198" s="18"/>
      <c r="C198" s="29">
        <v>19.0</v>
      </c>
      <c r="D198" s="20"/>
      <c r="E198" s="31">
        <v>19.0</v>
      </c>
      <c r="F198" s="22"/>
      <c r="G198" s="33">
        <v>19.0</v>
      </c>
      <c r="H198" s="24"/>
      <c r="I198" s="26"/>
      <c r="J198" s="26"/>
      <c r="K198" s="2"/>
      <c r="L198" s="2"/>
      <c r="M198" s="60" t="s">
        <v>91</v>
      </c>
      <c r="N198" s="26"/>
      <c r="O198" s="24"/>
      <c r="P198" s="61"/>
      <c r="Q198" s="2"/>
      <c r="R198" s="2"/>
      <c r="S198" s="2"/>
      <c r="T198" s="2"/>
      <c r="U198" s="64"/>
      <c r="V198" s="64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60" t="s">
        <v>92</v>
      </c>
      <c r="N199" s="26"/>
      <c r="O199" s="24"/>
      <c r="P199" s="61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60" t="s">
        <v>93</v>
      </c>
      <c r="N200" s="26"/>
      <c r="O200" s="65">
        <v>42417.0</v>
      </c>
      <c r="P200" s="61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60" t="s">
        <v>94</v>
      </c>
      <c r="N201" s="26"/>
      <c r="O201" s="65">
        <v>42415.0</v>
      </c>
      <c r="P201" s="61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60"/>
      <c r="N202" s="26"/>
      <c r="O202" s="24"/>
      <c r="P202" s="61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60"/>
      <c r="N203" s="26"/>
      <c r="O203" s="24"/>
      <c r="P203" s="61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60"/>
      <c r="N204" s="26"/>
      <c r="O204" s="24"/>
      <c r="P204" s="61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60"/>
      <c r="N205" s="26"/>
      <c r="O205" s="24"/>
      <c r="P205" s="61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60"/>
      <c r="N206" s="26"/>
      <c r="O206" s="24"/>
      <c r="P206" s="61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60"/>
      <c r="N207" s="26"/>
      <c r="O207" s="24"/>
      <c r="P207" s="61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60"/>
      <c r="N208" s="26"/>
      <c r="O208" s="24"/>
      <c r="P208" s="61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60"/>
      <c r="N209" s="26"/>
      <c r="O209" s="24"/>
      <c r="P209" s="61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60"/>
      <c r="N210" s="26"/>
      <c r="O210" s="24"/>
      <c r="P210" s="61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60"/>
      <c r="N211" s="26"/>
      <c r="O211" s="24"/>
      <c r="P211" s="61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60"/>
      <c r="N212" s="26"/>
      <c r="O212" s="24"/>
      <c r="P212" s="61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66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42" t="s">
        <v>0</v>
      </c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43" t="s">
        <v>40</v>
      </c>
      <c r="B268" s="4" t="s">
        <v>2</v>
      </c>
      <c r="C268" s="4" t="s">
        <v>3</v>
      </c>
      <c r="D268" s="4" t="s">
        <v>4</v>
      </c>
      <c r="E268" s="4" t="s">
        <v>5</v>
      </c>
      <c r="F268" s="4" t="s">
        <v>6</v>
      </c>
      <c r="G268" s="4" t="s">
        <v>7</v>
      </c>
      <c r="H268" s="4" t="s">
        <v>8</v>
      </c>
      <c r="I268" s="4" t="s">
        <v>9</v>
      </c>
      <c r="J268" s="4" t="s">
        <v>10</v>
      </c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5"/>
      <c r="B269" s="4" t="s">
        <v>1</v>
      </c>
      <c r="C269" s="4" t="s">
        <v>1</v>
      </c>
      <c r="D269" s="4" t="s">
        <v>1</v>
      </c>
      <c r="E269" s="4" t="s">
        <v>1</v>
      </c>
      <c r="F269" s="5"/>
      <c r="G269" s="5"/>
      <c r="H269" s="5"/>
      <c r="I269" s="5"/>
      <c r="J269" s="5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6" t="s">
        <v>11</v>
      </c>
      <c r="B270" s="10">
        <v>5.0</v>
      </c>
      <c r="C270" s="10">
        <v>3.0</v>
      </c>
      <c r="D270" s="10">
        <v>6.0</v>
      </c>
      <c r="E270" s="10">
        <v>7.0</v>
      </c>
      <c r="F270" s="4" t="s">
        <v>0</v>
      </c>
      <c r="G270" s="8">
        <f t="shared" ref="G270:G272" si="11">SUM(B270:F270)</f>
        <v>21</v>
      </c>
      <c r="H270" s="4" t="s">
        <v>12</v>
      </c>
      <c r="I270" s="9">
        <f t="shared" ref="I270:I271" si="12">G271/G270</f>
        <v>0.9047619048</v>
      </c>
      <c r="J270" s="9">
        <v>0.8</v>
      </c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6" t="s">
        <v>13</v>
      </c>
      <c r="B271" s="10">
        <v>5.0</v>
      </c>
      <c r="C271" s="10">
        <v>5.0</v>
      </c>
      <c r="D271" s="10">
        <v>6.0</v>
      </c>
      <c r="E271" s="10">
        <v>2.0</v>
      </c>
      <c r="F271" s="10">
        <v>1.0</v>
      </c>
      <c r="G271" s="8">
        <f t="shared" si="11"/>
        <v>19</v>
      </c>
      <c r="H271" s="4" t="s">
        <v>14</v>
      </c>
      <c r="I271" s="9">
        <f t="shared" si="12"/>
        <v>0.7894736842</v>
      </c>
      <c r="J271" s="9">
        <v>0.8</v>
      </c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6" t="s">
        <v>15</v>
      </c>
      <c r="B272" s="10">
        <v>6.0</v>
      </c>
      <c r="C272" s="10">
        <v>3.0</v>
      </c>
      <c r="D272" s="10">
        <v>2.0</v>
      </c>
      <c r="E272" s="10">
        <v>4.0</v>
      </c>
      <c r="F272" s="4" t="s">
        <v>0</v>
      </c>
      <c r="G272" s="8">
        <f t="shared" si="11"/>
        <v>15</v>
      </c>
      <c r="H272" s="4" t="s">
        <v>16</v>
      </c>
      <c r="I272" s="9">
        <f>G272/G270</f>
        <v>0.7142857143</v>
      </c>
      <c r="J272" s="9">
        <v>0.5</v>
      </c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6" t="s">
        <v>17</v>
      </c>
      <c r="B273" s="5"/>
      <c r="C273" s="5"/>
      <c r="D273" s="4" t="s">
        <v>0</v>
      </c>
      <c r="E273" s="4" t="s">
        <v>0</v>
      </c>
      <c r="F273" s="5"/>
      <c r="G273" s="8">
        <v>0.0</v>
      </c>
      <c r="H273" s="4" t="s">
        <v>18</v>
      </c>
      <c r="I273" s="12">
        <f>G274/G275</f>
        <v>0.02059925094</v>
      </c>
      <c r="J273" s="9">
        <v>0.03</v>
      </c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6" t="s">
        <v>19</v>
      </c>
      <c r="B274" s="10">
        <v>1.5</v>
      </c>
      <c r="C274" s="10">
        <v>2.0</v>
      </c>
      <c r="D274" s="5"/>
      <c r="E274" s="10">
        <v>2.0</v>
      </c>
      <c r="F274" s="5"/>
      <c r="G274" s="8">
        <f>SUM(B274:F274)</f>
        <v>5.5</v>
      </c>
      <c r="H274" s="4" t="s">
        <v>0</v>
      </c>
      <c r="I274" s="4" t="s">
        <v>0</v>
      </c>
      <c r="J274" s="13">
        <v>0.04</v>
      </c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6" t="s">
        <v>20</v>
      </c>
      <c r="B275" s="10">
        <v>262.0</v>
      </c>
      <c r="C275" s="10">
        <v>263.0</v>
      </c>
      <c r="D275" s="10">
        <v>265.0</v>
      </c>
      <c r="E275" s="10">
        <v>267.0</v>
      </c>
      <c r="F275" s="5"/>
      <c r="G275" s="10">
        <v>267.0</v>
      </c>
      <c r="H275" s="4" t="s">
        <v>21</v>
      </c>
      <c r="I275" s="10">
        <v>0.0</v>
      </c>
      <c r="J275" s="10">
        <v>5.0</v>
      </c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6" t="s">
        <v>22</v>
      </c>
      <c r="B276" s="10">
        <v>4.5</v>
      </c>
      <c r="C276" s="10">
        <v>1.0</v>
      </c>
      <c r="D276" s="10">
        <v>2.0</v>
      </c>
      <c r="E276" s="10">
        <v>2.0</v>
      </c>
      <c r="F276" s="5"/>
      <c r="G276" s="8">
        <v>9.5</v>
      </c>
      <c r="H276" s="4" t="s">
        <v>0</v>
      </c>
      <c r="I276" s="4" t="s">
        <v>0</v>
      </c>
      <c r="J276" s="5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6" t="s">
        <v>23</v>
      </c>
      <c r="B277" s="5"/>
      <c r="C277" s="5"/>
      <c r="D277" s="5"/>
      <c r="E277" s="5"/>
      <c r="F277" s="5"/>
      <c r="G277" s="4" t="s">
        <v>0</v>
      </c>
      <c r="H277" s="4" t="s">
        <v>0</v>
      </c>
      <c r="I277" s="4" t="s">
        <v>0</v>
      </c>
      <c r="J277" s="4" t="s">
        <v>0</v>
      </c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5" t="s">
        <v>41</v>
      </c>
      <c r="B278" s="11">
        <v>5.0</v>
      </c>
      <c r="C278" s="11">
        <v>4.0</v>
      </c>
      <c r="D278" s="11">
        <v>5.0</v>
      </c>
      <c r="E278" s="5" t="s">
        <v>0</v>
      </c>
      <c r="F278" s="5"/>
      <c r="G278" s="11">
        <f t="shared" ref="G278:G279" si="13">SUM(B278:F278)</f>
        <v>14</v>
      </c>
      <c r="H278" s="5" t="s">
        <v>0</v>
      </c>
      <c r="I278" s="5" t="s">
        <v>0</v>
      </c>
      <c r="J278" s="5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5" t="s">
        <v>42</v>
      </c>
      <c r="B279" s="5" t="s">
        <v>0</v>
      </c>
      <c r="C279" s="11">
        <v>1.0</v>
      </c>
      <c r="D279" s="11">
        <v>4.0</v>
      </c>
      <c r="E279" s="5" t="s">
        <v>0</v>
      </c>
      <c r="F279" s="5" t="s">
        <v>0</v>
      </c>
      <c r="G279" s="11">
        <f t="shared" si="13"/>
        <v>5</v>
      </c>
      <c r="H279" s="5" t="s">
        <v>0</v>
      </c>
      <c r="I279" s="5" t="s">
        <v>0</v>
      </c>
      <c r="J279" s="5" t="s">
        <v>0</v>
      </c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2" t="s">
        <v>0</v>
      </c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18" t="s">
        <v>24</v>
      </c>
      <c r="B281" s="18"/>
      <c r="C281" s="20" t="s">
        <v>25</v>
      </c>
      <c r="D281" s="20"/>
      <c r="E281" s="22" t="s">
        <v>26</v>
      </c>
      <c r="F281" s="22" t="s">
        <v>0</v>
      </c>
      <c r="G281" s="24" t="s">
        <v>27</v>
      </c>
      <c r="H281" s="24"/>
      <c r="I281" s="26" t="s">
        <v>28</v>
      </c>
      <c r="J281" s="26"/>
      <c r="K281" s="2"/>
      <c r="L281" s="2"/>
      <c r="M281" s="44" t="s">
        <v>43</v>
      </c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7">
        <v>1.0</v>
      </c>
      <c r="B282" s="18" t="s">
        <v>44</v>
      </c>
      <c r="C282" s="29">
        <v>1.0</v>
      </c>
      <c r="D282" s="45" t="s">
        <v>45</v>
      </c>
      <c r="E282" s="31">
        <v>1.0</v>
      </c>
      <c r="F282" s="22" t="s">
        <v>46</v>
      </c>
      <c r="G282" s="33">
        <v>1.0</v>
      </c>
      <c r="H282" s="24" t="s">
        <v>47</v>
      </c>
      <c r="I282" s="36" t="s">
        <v>29</v>
      </c>
      <c r="J282" s="26" t="s">
        <v>48</v>
      </c>
      <c r="K282" s="2"/>
      <c r="L282" s="2"/>
      <c r="M282" s="46" t="s">
        <v>40</v>
      </c>
      <c r="N282" s="47" t="s">
        <v>2</v>
      </c>
      <c r="O282" s="47" t="s">
        <v>3</v>
      </c>
      <c r="P282" s="47" t="s">
        <v>4</v>
      </c>
      <c r="Q282" s="47" t="s">
        <v>5</v>
      </c>
      <c r="R282" s="47" t="s">
        <v>6</v>
      </c>
      <c r="S282" s="47" t="s">
        <v>7</v>
      </c>
      <c r="T282" s="47" t="s">
        <v>8</v>
      </c>
      <c r="U282" s="47" t="s">
        <v>9</v>
      </c>
      <c r="V282" s="47" t="s">
        <v>10</v>
      </c>
      <c r="W282" s="2"/>
      <c r="X282" s="2"/>
      <c r="Y282" s="2"/>
      <c r="Z282" s="2"/>
    </row>
    <row r="283">
      <c r="A283" s="27">
        <v>2.0</v>
      </c>
      <c r="B283" s="18" t="s">
        <v>49</v>
      </c>
      <c r="C283" s="29">
        <v>2.0</v>
      </c>
      <c r="D283" s="20" t="s">
        <v>50</v>
      </c>
      <c r="E283" s="31">
        <v>2.0</v>
      </c>
      <c r="F283" s="22" t="s">
        <v>51</v>
      </c>
      <c r="G283" s="33">
        <v>2.0</v>
      </c>
      <c r="H283" s="24"/>
      <c r="I283" s="36" t="s">
        <v>31</v>
      </c>
      <c r="J283" s="26" t="s">
        <v>52</v>
      </c>
      <c r="K283" s="2"/>
      <c r="L283" s="2"/>
      <c r="M283" s="18"/>
      <c r="N283" s="47" t="s">
        <v>1</v>
      </c>
      <c r="O283" s="47" t="s">
        <v>1</v>
      </c>
      <c r="P283" s="47" t="s">
        <v>1</v>
      </c>
      <c r="Q283" s="47" t="s">
        <v>1</v>
      </c>
      <c r="R283" s="18"/>
      <c r="S283" s="18"/>
      <c r="T283" s="18"/>
      <c r="U283" s="18"/>
      <c r="V283" s="18"/>
      <c r="W283" s="2"/>
      <c r="X283" s="2"/>
      <c r="Y283" s="2"/>
      <c r="Z283" s="2"/>
    </row>
    <row r="284">
      <c r="A284" s="27">
        <v>3.0</v>
      </c>
      <c r="B284" s="18" t="s">
        <v>53</v>
      </c>
      <c r="C284" s="29">
        <v>3.0</v>
      </c>
      <c r="D284" s="20" t="s">
        <v>54</v>
      </c>
      <c r="E284" s="31">
        <v>3.0</v>
      </c>
      <c r="F284" s="22" t="s">
        <v>55</v>
      </c>
      <c r="G284" s="33">
        <v>3.0</v>
      </c>
      <c r="H284" s="24" t="s">
        <v>0</v>
      </c>
      <c r="I284" s="36" t="s">
        <v>33</v>
      </c>
      <c r="J284" s="26" t="s">
        <v>56</v>
      </c>
      <c r="K284" s="2"/>
      <c r="L284" s="2"/>
      <c r="M284" s="48" t="s">
        <v>11</v>
      </c>
      <c r="N284" s="49">
        <v>1.0</v>
      </c>
      <c r="O284" s="49">
        <v>4.0</v>
      </c>
      <c r="P284" s="49">
        <v>9.0</v>
      </c>
      <c r="Q284" s="49">
        <v>4.0</v>
      </c>
      <c r="R284" s="47" t="s">
        <v>0</v>
      </c>
      <c r="S284" s="50">
        <v>16.0</v>
      </c>
      <c r="T284" s="47" t="s">
        <v>12</v>
      </c>
      <c r="U284" s="51">
        <f t="shared" ref="U284:U285" si="14">S285/S284</f>
        <v>1</v>
      </c>
      <c r="V284" s="51">
        <v>0.8</v>
      </c>
      <c r="W284" s="2"/>
      <c r="X284" s="2"/>
      <c r="Y284" s="2"/>
      <c r="Z284" s="2"/>
    </row>
    <row r="285">
      <c r="A285" s="27">
        <v>4.0</v>
      </c>
      <c r="B285" s="18" t="s">
        <v>57</v>
      </c>
      <c r="C285" s="29">
        <v>4.0</v>
      </c>
      <c r="D285" s="20" t="s">
        <v>58</v>
      </c>
      <c r="E285" s="31">
        <v>4.0</v>
      </c>
      <c r="F285" s="22" t="s">
        <v>59</v>
      </c>
      <c r="G285" s="33">
        <v>4.0</v>
      </c>
      <c r="H285" s="24" t="s">
        <v>0</v>
      </c>
      <c r="I285" s="36" t="s">
        <v>34</v>
      </c>
      <c r="J285" s="26" t="s">
        <v>60</v>
      </c>
      <c r="K285" s="2"/>
      <c r="L285" s="2"/>
      <c r="M285" s="48" t="s">
        <v>13</v>
      </c>
      <c r="N285" s="49">
        <v>1.0</v>
      </c>
      <c r="O285" s="49">
        <v>1.0</v>
      </c>
      <c r="P285" s="49">
        <v>6.0</v>
      </c>
      <c r="Q285" s="49">
        <v>8.0</v>
      </c>
      <c r="R285" s="47" t="s">
        <v>0</v>
      </c>
      <c r="S285" s="50">
        <v>16.0</v>
      </c>
      <c r="T285" s="47" t="s">
        <v>14</v>
      </c>
      <c r="U285" s="51">
        <f t="shared" si="14"/>
        <v>0.875</v>
      </c>
      <c r="V285" s="51">
        <v>0.8</v>
      </c>
      <c r="W285" s="2"/>
      <c r="X285" s="2"/>
      <c r="Y285" s="2"/>
      <c r="Z285" s="2"/>
    </row>
    <row r="286">
      <c r="A286" s="27">
        <v>5.0</v>
      </c>
      <c r="B286" s="18"/>
      <c r="C286" s="29">
        <v>5.0</v>
      </c>
      <c r="D286" s="20" t="s">
        <v>61</v>
      </c>
      <c r="E286" s="31">
        <v>5.0</v>
      </c>
      <c r="F286" s="22" t="s">
        <v>62</v>
      </c>
      <c r="G286" s="33">
        <v>5.0</v>
      </c>
      <c r="H286" s="24" t="s">
        <v>0</v>
      </c>
      <c r="I286" s="36" t="s">
        <v>35</v>
      </c>
      <c r="J286" s="26" t="s">
        <v>63</v>
      </c>
      <c r="K286" s="2"/>
      <c r="L286" s="2"/>
      <c r="M286" s="48" t="s">
        <v>15</v>
      </c>
      <c r="N286" s="49">
        <v>6.0</v>
      </c>
      <c r="O286" s="49">
        <v>2.0</v>
      </c>
      <c r="P286" s="49">
        <v>1.0</v>
      </c>
      <c r="Q286" s="49">
        <v>5.0</v>
      </c>
      <c r="R286" s="47" t="s">
        <v>0</v>
      </c>
      <c r="S286" s="50">
        <v>14.0</v>
      </c>
      <c r="T286" s="47" t="s">
        <v>16</v>
      </c>
      <c r="U286" s="51">
        <f>S286/S284</f>
        <v>0.875</v>
      </c>
      <c r="V286" s="51">
        <v>0.5</v>
      </c>
      <c r="W286" s="2"/>
      <c r="X286" s="2"/>
      <c r="Y286" s="2"/>
      <c r="Z286" s="2"/>
    </row>
    <row r="287">
      <c r="A287" s="27">
        <v>6.0</v>
      </c>
      <c r="B287" s="18"/>
      <c r="C287" s="29">
        <v>6.0</v>
      </c>
      <c r="D287" s="20" t="s">
        <v>64</v>
      </c>
      <c r="E287" s="31">
        <v>6.0</v>
      </c>
      <c r="F287" s="22" t="s">
        <v>65</v>
      </c>
      <c r="G287" s="33">
        <v>6.0</v>
      </c>
      <c r="H287" s="24"/>
      <c r="I287" s="36" t="s">
        <v>36</v>
      </c>
      <c r="J287" s="26" t="s">
        <v>66</v>
      </c>
      <c r="K287" s="2"/>
      <c r="L287" s="2"/>
      <c r="M287" s="48" t="s">
        <v>17</v>
      </c>
      <c r="N287" s="49">
        <v>1.0</v>
      </c>
      <c r="O287" s="47" t="s">
        <v>0</v>
      </c>
      <c r="P287" s="18"/>
      <c r="Q287" s="47" t="s">
        <v>0</v>
      </c>
      <c r="R287" s="18"/>
      <c r="S287" s="50">
        <v>1.0</v>
      </c>
      <c r="T287" s="47" t="s">
        <v>18</v>
      </c>
      <c r="U287" s="52">
        <f>S288/S289</f>
        <v>0.01680672269</v>
      </c>
      <c r="V287" s="51">
        <v>0.03</v>
      </c>
      <c r="W287" s="2"/>
      <c r="X287" s="2"/>
      <c r="Y287" s="2"/>
      <c r="Z287" s="2"/>
    </row>
    <row r="288">
      <c r="A288" s="27">
        <v>7.0</v>
      </c>
      <c r="B288" s="18"/>
      <c r="C288" s="29">
        <v>7.0</v>
      </c>
      <c r="D288" s="20" t="s">
        <v>67</v>
      </c>
      <c r="E288" s="31">
        <v>7.0</v>
      </c>
      <c r="F288" s="22" t="s">
        <v>68</v>
      </c>
      <c r="G288" s="33">
        <v>7.0</v>
      </c>
      <c r="H288" s="24"/>
      <c r="I288" s="36" t="s">
        <v>37</v>
      </c>
      <c r="J288" s="26" t="s">
        <v>69</v>
      </c>
      <c r="K288" s="2"/>
      <c r="L288" s="2"/>
      <c r="M288" s="48" t="s">
        <v>19</v>
      </c>
      <c r="N288" s="49">
        <v>2.0</v>
      </c>
      <c r="O288" s="49">
        <v>1.0</v>
      </c>
      <c r="P288" s="47" t="s">
        <v>0</v>
      </c>
      <c r="Q288" s="49">
        <v>1.0</v>
      </c>
      <c r="R288" s="47" t="s">
        <v>0</v>
      </c>
      <c r="S288" s="50">
        <v>4.0</v>
      </c>
      <c r="T288" s="47" t="s">
        <v>70</v>
      </c>
      <c r="U288" s="53">
        <f>S290/S289</f>
        <v>0.04201680672</v>
      </c>
      <c r="V288" s="54">
        <v>0.04</v>
      </c>
      <c r="W288" s="2"/>
      <c r="X288" s="2"/>
      <c r="Y288" s="2"/>
      <c r="Z288" s="2"/>
    </row>
    <row r="289">
      <c r="A289" s="27">
        <v>8.0</v>
      </c>
      <c r="B289" s="18"/>
      <c r="C289" s="29">
        <v>8.0</v>
      </c>
      <c r="D289" s="20"/>
      <c r="E289" s="31">
        <v>8.0</v>
      </c>
      <c r="F289" s="22" t="s">
        <v>71</v>
      </c>
      <c r="G289" s="33">
        <v>8.0</v>
      </c>
      <c r="H289" s="24"/>
      <c r="I289" s="36" t="s">
        <v>38</v>
      </c>
      <c r="J289" s="26" t="s">
        <v>72</v>
      </c>
      <c r="K289" s="2"/>
      <c r="L289" s="2"/>
      <c r="M289" s="48" t="s">
        <v>20</v>
      </c>
      <c r="N289" s="49">
        <v>232.0</v>
      </c>
      <c r="O289" s="49">
        <v>233.0</v>
      </c>
      <c r="P289" s="49">
        <v>234.0</v>
      </c>
      <c r="Q289" s="49">
        <v>238.0</v>
      </c>
      <c r="R289" s="47" t="s">
        <v>0</v>
      </c>
      <c r="S289" s="49">
        <v>238.0</v>
      </c>
      <c r="T289" s="47" t="s">
        <v>21</v>
      </c>
      <c r="U289" s="49">
        <v>4.0</v>
      </c>
      <c r="V289" s="49">
        <v>5.0</v>
      </c>
      <c r="W289" s="2"/>
      <c r="X289" s="2"/>
      <c r="Y289" s="2"/>
      <c r="Z289" s="2"/>
    </row>
    <row r="290">
      <c r="A290" s="27">
        <v>9.0</v>
      </c>
      <c r="B290" s="18"/>
      <c r="C290" s="29">
        <v>9.0</v>
      </c>
      <c r="D290" s="20"/>
      <c r="E290" s="31">
        <v>9.0</v>
      </c>
      <c r="F290" s="22" t="s">
        <v>73</v>
      </c>
      <c r="G290" s="33">
        <v>9.0</v>
      </c>
      <c r="H290" s="24"/>
      <c r="I290" s="36" t="s">
        <v>39</v>
      </c>
      <c r="J290" s="26" t="s">
        <v>74</v>
      </c>
      <c r="K290" s="2"/>
      <c r="L290" s="2"/>
      <c r="M290" s="48" t="s">
        <v>22</v>
      </c>
      <c r="N290" s="49">
        <v>4.0</v>
      </c>
      <c r="O290" s="49">
        <v>1.0</v>
      </c>
      <c r="P290" s="49">
        <v>1.0</v>
      </c>
      <c r="Q290" s="49">
        <v>4.0</v>
      </c>
      <c r="R290" s="47" t="s">
        <v>0</v>
      </c>
      <c r="S290" s="50">
        <v>10.0</v>
      </c>
      <c r="T290" s="47" t="s">
        <v>75</v>
      </c>
      <c r="U290" s="18"/>
      <c r="V290" s="18"/>
      <c r="W290" s="2"/>
      <c r="X290" s="2"/>
      <c r="Y290" s="2"/>
      <c r="Z290" s="2"/>
    </row>
    <row r="291">
      <c r="A291" s="27">
        <v>10.0</v>
      </c>
      <c r="B291" s="18" t="s">
        <v>0</v>
      </c>
      <c r="C291" s="29">
        <v>10.0</v>
      </c>
      <c r="D291" s="20"/>
      <c r="E291" s="31">
        <v>10.0</v>
      </c>
      <c r="F291" s="22" t="s">
        <v>76</v>
      </c>
      <c r="G291" s="33">
        <v>10.0</v>
      </c>
      <c r="H291" s="24"/>
      <c r="I291" s="40">
        <v>10.0</v>
      </c>
      <c r="J291" s="26"/>
      <c r="K291" s="2"/>
      <c r="L291" s="2"/>
      <c r="M291" s="48" t="s">
        <v>23</v>
      </c>
      <c r="N291" s="51">
        <v>0.43</v>
      </c>
      <c r="O291" s="51">
        <v>0.43</v>
      </c>
      <c r="P291" s="51">
        <v>0.43</v>
      </c>
      <c r="Q291" s="51">
        <v>0.43</v>
      </c>
      <c r="R291" s="55" t="s">
        <v>0</v>
      </c>
      <c r="S291" s="55" t="s">
        <v>0</v>
      </c>
      <c r="T291" s="18"/>
      <c r="U291" s="18"/>
      <c r="V291" s="18"/>
      <c r="W291" s="2"/>
      <c r="X291" s="2"/>
      <c r="Y291" s="2"/>
      <c r="Z291" s="2"/>
    </row>
    <row r="292">
      <c r="A292" s="27">
        <v>11.0</v>
      </c>
      <c r="B292" s="18" t="s">
        <v>0</v>
      </c>
      <c r="C292" s="29">
        <v>11.0</v>
      </c>
      <c r="D292" s="20"/>
      <c r="E292" s="31">
        <v>11.0</v>
      </c>
      <c r="F292" s="22" t="s">
        <v>77</v>
      </c>
      <c r="G292" s="33">
        <v>11.0</v>
      </c>
      <c r="H292" s="24"/>
      <c r="I292" s="40">
        <v>11.0</v>
      </c>
      <c r="J292" s="26"/>
      <c r="K292" s="2"/>
      <c r="L292" s="2"/>
      <c r="M292" s="18" t="s">
        <v>41</v>
      </c>
      <c r="N292" s="56">
        <v>5.0</v>
      </c>
      <c r="O292" s="56">
        <v>5.0</v>
      </c>
      <c r="P292" s="56">
        <v>7.0</v>
      </c>
      <c r="Q292" s="56">
        <v>3.0</v>
      </c>
      <c r="R292" s="18" t="s">
        <v>0</v>
      </c>
      <c r="S292" s="56">
        <v>6.0</v>
      </c>
      <c r="T292" s="18"/>
      <c r="U292" s="18"/>
      <c r="V292" s="18"/>
      <c r="W292" s="2"/>
      <c r="X292" s="2"/>
      <c r="Y292" s="2"/>
      <c r="Z292" s="2"/>
    </row>
    <row r="293">
      <c r="A293" s="27">
        <v>12.0</v>
      </c>
      <c r="B293" s="18"/>
      <c r="C293" s="29">
        <v>12.0</v>
      </c>
      <c r="D293" s="20" t="s">
        <v>0</v>
      </c>
      <c r="E293" s="31">
        <v>12.0</v>
      </c>
      <c r="F293" s="22" t="s">
        <v>78</v>
      </c>
      <c r="G293" s="33">
        <v>12.0</v>
      </c>
      <c r="H293" s="24"/>
      <c r="I293" s="57">
        <v>0.12</v>
      </c>
      <c r="J293" s="41"/>
      <c r="K293" s="2"/>
      <c r="L293" s="2"/>
      <c r="M293" s="18" t="s">
        <v>42</v>
      </c>
      <c r="N293" s="18" t="s">
        <v>0</v>
      </c>
      <c r="O293" s="56">
        <v>4.0</v>
      </c>
      <c r="P293" s="56">
        <v>4.0</v>
      </c>
      <c r="Q293" s="18" t="s">
        <v>0</v>
      </c>
      <c r="R293" s="18"/>
      <c r="S293" s="18"/>
      <c r="T293" s="18"/>
      <c r="U293" s="18"/>
      <c r="V293" s="18"/>
      <c r="W293" s="2"/>
      <c r="X293" s="2"/>
      <c r="Y293" s="2"/>
      <c r="Z293" s="2"/>
    </row>
    <row r="294">
      <c r="A294" s="27">
        <v>13.0</v>
      </c>
      <c r="B294" s="18"/>
      <c r="C294" s="29">
        <v>13.0</v>
      </c>
      <c r="D294" s="20" t="s">
        <v>0</v>
      </c>
      <c r="E294" s="31">
        <v>13.0</v>
      </c>
      <c r="F294" s="22" t="s">
        <v>79</v>
      </c>
      <c r="G294" s="33">
        <v>13.0</v>
      </c>
      <c r="H294" s="24"/>
      <c r="I294" s="41"/>
      <c r="J294" s="41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7">
        <v>14.0</v>
      </c>
      <c r="B295" s="18"/>
      <c r="C295" s="29">
        <v>14.0</v>
      </c>
      <c r="D295" s="20" t="s">
        <v>0</v>
      </c>
      <c r="E295" s="31">
        <v>14.0</v>
      </c>
      <c r="F295" s="22" t="s">
        <v>80</v>
      </c>
      <c r="G295" s="33">
        <v>14.0</v>
      </c>
      <c r="H295" s="24"/>
      <c r="I295" s="41"/>
      <c r="J295" s="41"/>
      <c r="K295" s="2"/>
      <c r="L295" s="2"/>
      <c r="M295" s="58" t="s">
        <v>81</v>
      </c>
      <c r="N295" s="26" t="s">
        <v>82</v>
      </c>
      <c r="O295" s="23" t="s">
        <v>83</v>
      </c>
      <c r="P295" s="59" t="s">
        <v>84</v>
      </c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7">
        <v>15.0</v>
      </c>
      <c r="B296" s="18"/>
      <c r="C296" s="29">
        <v>15.0</v>
      </c>
      <c r="D296" s="20" t="s">
        <v>0</v>
      </c>
      <c r="E296" s="31">
        <v>15.0</v>
      </c>
      <c r="F296" s="22" t="s">
        <v>85</v>
      </c>
      <c r="G296" s="33">
        <v>15.0</v>
      </c>
      <c r="H296" s="24"/>
      <c r="I296" s="41"/>
      <c r="J296" s="41"/>
      <c r="K296" s="2"/>
      <c r="L296" s="2"/>
      <c r="M296" s="60" t="s">
        <v>86</v>
      </c>
      <c r="N296" s="26"/>
      <c r="O296" s="24"/>
      <c r="P296" s="61"/>
      <c r="Q296" s="2"/>
      <c r="R296" s="2"/>
      <c r="S296" s="2"/>
      <c r="T296" s="38"/>
      <c r="U296" s="38"/>
      <c r="V296" s="38"/>
      <c r="W296" s="2"/>
      <c r="X296" s="2"/>
      <c r="Y296" s="2"/>
      <c r="Z296" s="2"/>
    </row>
    <row r="297">
      <c r="A297" s="27">
        <v>16.0</v>
      </c>
      <c r="B297" s="18"/>
      <c r="C297" s="29">
        <v>16.0</v>
      </c>
      <c r="D297" s="20" t="s">
        <v>0</v>
      </c>
      <c r="E297" s="31">
        <v>16.0</v>
      </c>
      <c r="F297" s="22" t="s">
        <v>0</v>
      </c>
      <c r="G297" s="33">
        <v>16.0</v>
      </c>
      <c r="H297" s="24"/>
      <c r="I297" s="26"/>
      <c r="J297" s="62"/>
      <c r="K297" s="2"/>
      <c r="L297" s="2"/>
      <c r="M297" s="60" t="s">
        <v>87</v>
      </c>
      <c r="N297" s="26"/>
      <c r="O297" s="24"/>
      <c r="P297" s="61"/>
      <c r="Q297" s="2"/>
      <c r="R297" s="2"/>
      <c r="S297" s="2"/>
      <c r="T297" s="38"/>
      <c r="U297" s="38"/>
      <c r="V297" s="38"/>
      <c r="W297" s="2"/>
      <c r="X297" s="2"/>
      <c r="Y297" s="2"/>
      <c r="Z297" s="2"/>
    </row>
    <row r="298">
      <c r="A298" s="27">
        <v>17.0</v>
      </c>
      <c r="B298" s="18"/>
      <c r="C298" s="29">
        <v>17.0</v>
      </c>
      <c r="D298" s="20"/>
      <c r="E298" s="31">
        <v>17.0</v>
      </c>
      <c r="F298" s="22" t="s">
        <v>0</v>
      </c>
      <c r="G298" s="33">
        <v>17.0</v>
      </c>
      <c r="H298" s="24"/>
      <c r="I298" s="26"/>
      <c r="J298" s="26"/>
      <c r="K298" s="2"/>
      <c r="L298" s="2"/>
      <c r="M298" s="63" t="s">
        <v>88</v>
      </c>
      <c r="N298" s="26" t="s">
        <v>89</v>
      </c>
      <c r="O298" s="24"/>
      <c r="P298" s="61"/>
      <c r="Q298" s="2"/>
      <c r="R298" s="2"/>
      <c r="S298" s="2"/>
      <c r="T298" s="38"/>
      <c r="U298" s="38"/>
      <c r="V298" s="38"/>
      <c r="W298" s="2"/>
      <c r="X298" s="2"/>
      <c r="Y298" s="2"/>
      <c r="Z298" s="2"/>
    </row>
    <row r="299">
      <c r="A299" s="27">
        <v>18.0</v>
      </c>
      <c r="B299" s="18"/>
      <c r="C299" s="29">
        <v>18.0</v>
      </c>
      <c r="D299" s="20"/>
      <c r="E299" s="31">
        <v>18.0</v>
      </c>
      <c r="F299" s="22"/>
      <c r="G299" s="33">
        <v>18.0</v>
      </c>
      <c r="H299" s="24"/>
      <c r="I299" s="26"/>
      <c r="J299" s="26"/>
      <c r="K299" s="2"/>
      <c r="L299" s="2"/>
      <c r="M299" s="60" t="s">
        <v>90</v>
      </c>
      <c r="N299" s="26"/>
      <c r="O299" s="24"/>
      <c r="P299" s="61"/>
      <c r="Q299" s="2"/>
      <c r="R299" s="2"/>
      <c r="S299" s="2"/>
      <c r="T299" s="38"/>
      <c r="U299" s="38"/>
      <c r="V299" s="38"/>
      <c r="W299" s="2"/>
      <c r="X299" s="2"/>
      <c r="Y299" s="2"/>
      <c r="Z299" s="2"/>
    </row>
    <row r="300">
      <c r="A300" s="27">
        <v>19.0</v>
      </c>
      <c r="B300" s="18"/>
      <c r="C300" s="29">
        <v>19.0</v>
      </c>
      <c r="D300" s="20"/>
      <c r="E300" s="31">
        <v>19.0</v>
      </c>
      <c r="F300" s="22"/>
      <c r="G300" s="33">
        <v>19.0</v>
      </c>
      <c r="H300" s="24"/>
      <c r="I300" s="26"/>
      <c r="J300" s="26"/>
      <c r="K300" s="2"/>
      <c r="L300" s="2"/>
      <c r="M300" s="60" t="s">
        <v>91</v>
      </c>
      <c r="N300" s="26"/>
      <c r="O300" s="24"/>
      <c r="P300" s="61"/>
      <c r="Q300" s="2"/>
      <c r="R300" s="2"/>
      <c r="S300" s="2"/>
      <c r="T300" s="2"/>
      <c r="U300" s="64"/>
      <c r="V300" s="64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60" t="s">
        <v>92</v>
      </c>
      <c r="N301" s="26"/>
      <c r="O301" s="24"/>
      <c r="P301" s="61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60" t="s">
        <v>93</v>
      </c>
      <c r="N302" s="26"/>
      <c r="O302" s="65">
        <v>42417.0</v>
      </c>
      <c r="P302" s="61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60" t="s">
        <v>94</v>
      </c>
      <c r="N303" s="26"/>
      <c r="O303" s="65">
        <v>42415.0</v>
      </c>
      <c r="P303" s="61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60"/>
      <c r="N304" s="26"/>
      <c r="O304" s="24"/>
      <c r="P304" s="61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60"/>
      <c r="N305" s="26"/>
      <c r="O305" s="24"/>
      <c r="P305" s="61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60"/>
      <c r="N306" s="26"/>
      <c r="O306" s="24"/>
      <c r="P306" s="61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60"/>
      <c r="N307" s="26"/>
      <c r="O307" s="24"/>
      <c r="P307" s="61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60"/>
      <c r="N308" s="26"/>
      <c r="O308" s="24"/>
      <c r="P308" s="61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60"/>
      <c r="N309" s="26"/>
      <c r="O309" s="24"/>
      <c r="P309" s="61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60"/>
      <c r="N310" s="26"/>
      <c r="O310" s="24"/>
      <c r="P310" s="61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60"/>
      <c r="N311" s="26"/>
      <c r="O311" s="24"/>
      <c r="P311" s="61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60"/>
      <c r="N312" s="26"/>
      <c r="O312" s="24"/>
      <c r="P312" s="61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60"/>
      <c r="N313" s="26"/>
      <c r="O313" s="24"/>
      <c r="P313" s="61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60"/>
      <c r="N314" s="26"/>
      <c r="O314" s="24"/>
      <c r="P314" s="61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66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42" t="s">
        <v>0</v>
      </c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43" t="s">
        <v>40</v>
      </c>
      <c r="B370" s="4" t="s">
        <v>2</v>
      </c>
      <c r="C370" s="4" t="s">
        <v>3</v>
      </c>
      <c r="D370" s="4" t="s">
        <v>4</v>
      </c>
      <c r="E370" s="4" t="s">
        <v>5</v>
      </c>
      <c r="F370" s="4" t="s">
        <v>6</v>
      </c>
      <c r="G370" s="4" t="s">
        <v>7</v>
      </c>
      <c r="H370" s="4" t="s">
        <v>8</v>
      </c>
      <c r="I370" s="4" t="s">
        <v>9</v>
      </c>
      <c r="J370" s="4" t="s">
        <v>10</v>
      </c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5"/>
      <c r="B371" s="4" t="s">
        <v>1</v>
      </c>
      <c r="C371" s="4" t="s">
        <v>1</v>
      </c>
      <c r="D371" s="4" t="s">
        <v>1</v>
      </c>
      <c r="E371" s="4" t="s">
        <v>1</v>
      </c>
      <c r="F371" s="5"/>
      <c r="G371" s="5"/>
      <c r="H371" s="5"/>
      <c r="I371" s="5"/>
      <c r="J371" s="5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6" t="s">
        <v>11</v>
      </c>
      <c r="B372" s="10">
        <v>5.0</v>
      </c>
      <c r="C372" s="10">
        <v>3.0</v>
      </c>
      <c r="D372" s="10">
        <v>6.0</v>
      </c>
      <c r="E372" s="10">
        <v>7.0</v>
      </c>
      <c r="F372" s="4" t="s">
        <v>0</v>
      </c>
      <c r="G372" s="8">
        <f t="shared" ref="G372:G374" si="15">SUM(B372:F372)</f>
        <v>21</v>
      </c>
      <c r="H372" s="4" t="s">
        <v>12</v>
      </c>
      <c r="I372" s="9">
        <f t="shared" ref="I372:I373" si="16">G373/G372</f>
        <v>0.9047619048</v>
      </c>
      <c r="J372" s="9">
        <v>0.8</v>
      </c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6" t="s">
        <v>13</v>
      </c>
      <c r="B373" s="10">
        <v>5.0</v>
      </c>
      <c r="C373" s="10">
        <v>5.0</v>
      </c>
      <c r="D373" s="10">
        <v>6.0</v>
      </c>
      <c r="E373" s="10">
        <v>2.0</v>
      </c>
      <c r="F373" s="10">
        <v>1.0</v>
      </c>
      <c r="G373" s="8">
        <f t="shared" si="15"/>
        <v>19</v>
      </c>
      <c r="H373" s="4" t="s">
        <v>14</v>
      </c>
      <c r="I373" s="9">
        <f t="shared" si="16"/>
        <v>0.7894736842</v>
      </c>
      <c r="J373" s="9">
        <v>0.8</v>
      </c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6" t="s">
        <v>15</v>
      </c>
      <c r="B374" s="10">
        <v>6.0</v>
      </c>
      <c r="C374" s="10">
        <v>3.0</v>
      </c>
      <c r="D374" s="10">
        <v>2.0</v>
      </c>
      <c r="E374" s="10">
        <v>4.0</v>
      </c>
      <c r="F374" s="4" t="s">
        <v>0</v>
      </c>
      <c r="G374" s="8">
        <f t="shared" si="15"/>
        <v>15</v>
      </c>
      <c r="H374" s="4" t="s">
        <v>16</v>
      </c>
      <c r="I374" s="9">
        <f>G374/G372</f>
        <v>0.7142857143</v>
      </c>
      <c r="J374" s="9">
        <v>0.5</v>
      </c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6" t="s">
        <v>17</v>
      </c>
      <c r="B375" s="5"/>
      <c r="C375" s="5"/>
      <c r="D375" s="4" t="s">
        <v>0</v>
      </c>
      <c r="E375" s="4" t="s">
        <v>0</v>
      </c>
      <c r="F375" s="5"/>
      <c r="G375" s="8">
        <v>0.0</v>
      </c>
      <c r="H375" s="4" t="s">
        <v>18</v>
      </c>
      <c r="I375" s="12">
        <f>G376/G377</f>
        <v>0.02059925094</v>
      </c>
      <c r="J375" s="9">
        <v>0.03</v>
      </c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6" t="s">
        <v>19</v>
      </c>
      <c r="B376" s="10">
        <v>1.5</v>
      </c>
      <c r="C376" s="10">
        <v>2.0</v>
      </c>
      <c r="D376" s="5"/>
      <c r="E376" s="10">
        <v>2.0</v>
      </c>
      <c r="F376" s="5"/>
      <c r="G376" s="8">
        <f>SUM(B376:F376)</f>
        <v>5.5</v>
      </c>
      <c r="H376" s="4" t="s">
        <v>0</v>
      </c>
      <c r="I376" s="4" t="s">
        <v>0</v>
      </c>
      <c r="J376" s="13">
        <v>0.04</v>
      </c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6" t="s">
        <v>20</v>
      </c>
      <c r="B377" s="10">
        <v>262.0</v>
      </c>
      <c r="C377" s="10">
        <v>263.0</v>
      </c>
      <c r="D377" s="10">
        <v>265.0</v>
      </c>
      <c r="E377" s="10">
        <v>267.0</v>
      </c>
      <c r="F377" s="5"/>
      <c r="G377" s="10">
        <v>267.0</v>
      </c>
      <c r="H377" s="4" t="s">
        <v>21</v>
      </c>
      <c r="I377" s="10">
        <v>0.0</v>
      </c>
      <c r="J377" s="10">
        <v>5.0</v>
      </c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6" t="s">
        <v>22</v>
      </c>
      <c r="B378" s="10">
        <v>4.5</v>
      </c>
      <c r="C378" s="10">
        <v>1.0</v>
      </c>
      <c r="D378" s="10">
        <v>2.0</v>
      </c>
      <c r="E378" s="10">
        <v>2.0</v>
      </c>
      <c r="F378" s="5"/>
      <c r="G378" s="8">
        <v>9.5</v>
      </c>
      <c r="H378" s="4" t="s">
        <v>0</v>
      </c>
      <c r="I378" s="4" t="s">
        <v>0</v>
      </c>
      <c r="J378" s="5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6" t="s">
        <v>23</v>
      </c>
      <c r="B379" s="5"/>
      <c r="C379" s="5"/>
      <c r="D379" s="5"/>
      <c r="E379" s="5"/>
      <c r="F379" s="5"/>
      <c r="G379" s="4" t="s">
        <v>0</v>
      </c>
      <c r="H379" s="4" t="s">
        <v>0</v>
      </c>
      <c r="I379" s="4" t="s">
        <v>0</v>
      </c>
      <c r="J379" s="4" t="s">
        <v>0</v>
      </c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5" t="s">
        <v>41</v>
      </c>
      <c r="B380" s="11">
        <v>5.0</v>
      </c>
      <c r="C380" s="11">
        <v>4.0</v>
      </c>
      <c r="D380" s="11">
        <v>5.0</v>
      </c>
      <c r="E380" s="5" t="s">
        <v>0</v>
      </c>
      <c r="F380" s="5"/>
      <c r="G380" s="11">
        <f t="shared" ref="G380:G381" si="17">SUM(B380:F380)</f>
        <v>14</v>
      </c>
      <c r="H380" s="5" t="s">
        <v>0</v>
      </c>
      <c r="I380" s="5" t="s">
        <v>0</v>
      </c>
      <c r="J380" s="5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5" t="s">
        <v>42</v>
      </c>
      <c r="B381" s="5" t="s">
        <v>0</v>
      </c>
      <c r="C381" s="11">
        <v>1.0</v>
      </c>
      <c r="D381" s="11">
        <v>4.0</v>
      </c>
      <c r="E381" s="5" t="s">
        <v>0</v>
      </c>
      <c r="F381" s="5" t="s">
        <v>0</v>
      </c>
      <c r="G381" s="11">
        <f t="shared" si="17"/>
        <v>5</v>
      </c>
      <c r="H381" s="5" t="s">
        <v>0</v>
      </c>
      <c r="I381" s="5" t="s">
        <v>0</v>
      </c>
      <c r="J381" s="5" t="s">
        <v>0</v>
      </c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2" t="s">
        <v>0</v>
      </c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18" t="s">
        <v>24</v>
      </c>
      <c r="B383" s="18"/>
      <c r="C383" s="20" t="s">
        <v>25</v>
      </c>
      <c r="D383" s="20"/>
      <c r="E383" s="22" t="s">
        <v>26</v>
      </c>
      <c r="F383" s="22" t="s">
        <v>0</v>
      </c>
      <c r="G383" s="24" t="s">
        <v>27</v>
      </c>
      <c r="H383" s="24"/>
      <c r="I383" s="26" t="s">
        <v>28</v>
      </c>
      <c r="J383" s="26"/>
      <c r="K383" s="2"/>
      <c r="L383" s="2"/>
      <c r="M383" s="44" t="s">
        <v>43</v>
      </c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7">
        <v>1.0</v>
      </c>
      <c r="B384" s="18" t="s">
        <v>44</v>
      </c>
      <c r="C384" s="29">
        <v>1.0</v>
      </c>
      <c r="D384" s="45" t="s">
        <v>45</v>
      </c>
      <c r="E384" s="31">
        <v>1.0</v>
      </c>
      <c r="F384" s="22" t="s">
        <v>46</v>
      </c>
      <c r="G384" s="33">
        <v>1.0</v>
      </c>
      <c r="H384" s="24" t="s">
        <v>47</v>
      </c>
      <c r="I384" s="36" t="s">
        <v>29</v>
      </c>
      <c r="J384" s="26" t="s">
        <v>48</v>
      </c>
      <c r="K384" s="2"/>
      <c r="L384" s="2"/>
      <c r="M384" s="46" t="s">
        <v>40</v>
      </c>
      <c r="N384" s="47" t="s">
        <v>2</v>
      </c>
      <c r="O384" s="47" t="s">
        <v>3</v>
      </c>
      <c r="P384" s="47" t="s">
        <v>4</v>
      </c>
      <c r="Q384" s="47" t="s">
        <v>5</v>
      </c>
      <c r="R384" s="47" t="s">
        <v>6</v>
      </c>
      <c r="S384" s="47" t="s">
        <v>7</v>
      </c>
      <c r="T384" s="47" t="s">
        <v>8</v>
      </c>
      <c r="U384" s="47" t="s">
        <v>9</v>
      </c>
      <c r="V384" s="47" t="s">
        <v>10</v>
      </c>
      <c r="W384" s="2"/>
      <c r="X384" s="2"/>
      <c r="Y384" s="2"/>
      <c r="Z384" s="2"/>
    </row>
    <row r="385">
      <c r="A385" s="27">
        <v>2.0</v>
      </c>
      <c r="B385" s="18" t="s">
        <v>49</v>
      </c>
      <c r="C385" s="29">
        <v>2.0</v>
      </c>
      <c r="D385" s="20" t="s">
        <v>50</v>
      </c>
      <c r="E385" s="31">
        <v>2.0</v>
      </c>
      <c r="F385" s="22" t="s">
        <v>51</v>
      </c>
      <c r="G385" s="33">
        <v>2.0</v>
      </c>
      <c r="H385" s="24"/>
      <c r="I385" s="36" t="s">
        <v>31</v>
      </c>
      <c r="J385" s="26" t="s">
        <v>52</v>
      </c>
      <c r="K385" s="2"/>
      <c r="L385" s="2"/>
      <c r="M385" s="18"/>
      <c r="N385" s="47" t="s">
        <v>1</v>
      </c>
      <c r="O385" s="47" t="s">
        <v>1</v>
      </c>
      <c r="P385" s="47" t="s">
        <v>1</v>
      </c>
      <c r="Q385" s="47" t="s">
        <v>1</v>
      </c>
      <c r="R385" s="18"/>
      <c r="S385" s="18"/>
      <c r="T385" s="18"/>
      <c r="U385" s="18"/>
      <c r="V385" s="18"/>
      <c r="W385" s="2"/>
      <c r="X385" s="2"/>
      <c r="Y385" s="2"/>
      <c r="Z385" s="2"/>
    </row>
    <row r="386">
      <c r="A386" s="27">
        <v>3.0</v>
      </c>
      <c r="B386" s="18" t="s">
        <v>53</v>
      </c>
      <c r="C386" s="29">
        <v>3.0</v>
      </c>
      <c r="D386" s="20" t="s">
        <v>54</v>
      </c>
      <c r="E386" s="31">
        <v>3.0</v>
      </c>
      <c r="F386" s="22" t="s">
        <v>55</v>
      </c>
      <c r="G386" s="33">
        <v>3.0</v>
      </c>
      <c r="H386" s="24" t="s">
        <v>0</v>
      </c>
      <c r="I386" s="36" t="s">
        <v>33</v>
      </c>
      <c r="J386" s="26" t="s">
        <v>56</v>
      </c>
      <c r="K386" s="2"/>
      <c r="L386" s="2"/>
      <c r="M386" s="48" t="s">
        <v>11</v>
      </c>
      <c r="N386" s="49">
        <v>1.0</v>
      </c>
      <c r="O386" s="49">
        <v>4.0</v>
      </c>
      <c r="P386" s="49">
        <v>9.0</v>
      </c>
      <c r="Q386" s="49">
        <v>4.0</v>
      </c>
      <c r="R386" s="47" t="s">
        <v>0</v>
      </c>
      <c r="S386" s="50">
        <v>16.0</v>
      </c>
      <c r="T386" s="47" t="s">
        <v>12</v>
      </c>
      <c r="U386" s="51">
        <f t="shared" ref="U386:U387" si="18">S387/S386</f>
        <v>1</v>
      </c>
      <c r="V386" s="51">
        <v>0.8</v>
      </c>
      <c r="W386" s="2"/>
      <c r="X386" s="2"/>
      <c r="Y386" s="2"/>
      <c r="Z386" s="2"/>
    </row>
    <row r="387">
      <c r="A387" s="27">
        <v>4.0</v>
      </c>
      <c r="B387" s="18" t="s">
        <v>57</v>
      </c>
      <c r="C387" s="29">
        <v>4.0</v>
      </c>
      <c r="D387" s="20" t="s">
        <v>58</v>
      </c>
      <c r="E387" s="31">
        <v>4.0</v>
      </c>
      <c r="F387" s="22" t="s">
        <v>59</v>
      </c>
      <c r="G387" s="33">
        <v>4.0</v>
      </c>
      <c r="H387" s="24" t="s">
        <v>0</v>
      </c>
      <c r="I387" s="36" t="s">
        <v>34</v>
      </c>
      <c r="J387" s="26" t="s">
        <v>60</v>
      </c>
      <c r="K387" s="2"/>
      <c r="L387" s="2"/>
      <c r="M387" s="48" t="s">
        <v>13</v>
      </c>
      <c r="N387" s="49">
        <v>1.0</v>
      </c>
      <c r="O387" s="49">
        <v>1.0</v>
      </c>
      <c r="P387" s="49">
        <v>6.0</v>
      </c>
      <c r="Q387" s="49">
        <v>8.0</v>
      </c>
      <c r="R387" s="47" t="s">
        <v>0</v>
      </c>
      <c r="S387" s="50">
        <v>16.0</v>
      </c>
      <c r="T387" s="47" t="s">
        <v>14</v>
      </c>
      <c r="U387" s="51">
        <f t="shared" si="18"/>
        <v>0.875</v>
      </c>
      <c r="V387" s="51">
        <v>0.8</v>
      </c>
      <c r="W387" s="2"/>
      <c r="X387" s="2"/>
      <c r="Y387" s="2"/>
      <c r="Z387" s="2"/>
    </row>
    <row r="388">
      <c r="A388" s="27">
        <v>5.0</v>
      </c>
      <c r="B388" s="18"/>
      <c r="C388" s="29">
        <v>5.0</v>
      </c>
      <c r="D388" s="20" t="s">
        <v>61</v>
      </c>
      <c r="E388" s="31">
        <v>5.0</v>
      </c>
      <c r="F388" s="22" t="s">
        <v>62</v>
      </c>
      <c r="G388" s="33">
        <v>5.0</v>
      </c>
      <c r="H388" s="24" t="s">
        <v>0</v>
      </c>
      <c r="I388" s="36" t="s">
        <v>35</v>
      </c>
      <c r="J388" s="26" t="s">
        <v>63</v>
      </c>
      <c r="K388" s="2"/>
      <c r="L388" s="2"/>
      <c r="M388" s="48" t="s">
        <v>15</v>
      </c>
      <c r="N388" s="49">
        <v>6.0</v>
      </c>
      <c r="O388" s="49">
        <v>2.0</v>
      </c>
      <c r="P388" s="49">
        <v>1.0</v>
      </c>
      <c r="Q388" s="49">
        <v>5.0</v>
      </c>
      <c r="R388" s="47" t="s">
        <v>0</v>
      </c>
      <c r="S388" s="50">
        <v>14.0</v>
      </c>
      <c r="T388" s="47" t="s">
        <v>16</v>
      </c>
      <c r="U388" s="51">
        <f>S388/S386</f>
        <v>0.875</v>
      </c>
      <c r="V388" s="51">
        <v>0.5</v>
      </c>
      <c r="W388" s="2"/>
      <c r="X388" s="2"/>
      <c r="Y388" s="2"/>
      <c r="Z388" s="2"/>
    </row>
    <row r="389">
      <c r="A389" s="27">
        <v>6.0</v>
      </c>
      <c r="B389" s="18"/>
      <c r="C389" s="29">
        <v>6.0</v>
      </c>
      <c r="D389" s="20" t="s">
        <v>64</v>
      </c>
      <c r="E389" s="31">
        <v>6.0</v>
      </c>
      <c r="F389" s="22" t="s">
        <v>65</v>
      </c>
      <c r="G389" s="33">
        <v>6.0</v>
      </c>
      <c r="H389" s="24"/>
      <c r="I389" s="36" t="s">
        <v>36</v>
      </c>
      <c r="J389" s="26" t="s">
        <v>66</v>
      </c>
      <c r="K389" s="2"/>
      <c r="L389" s="2"/>
      <c r="M389" s="48" t="s">
        <v>17</v>
      </c>
      <c r="N389" s="49">
        <v>1.0</v>
      </c>
      <c r="O389" s="47" t="s">
        <v>0</v>
      </c>
      <c r="P389" s="18"/>
      <c r="Q389" s="47" t="s">
        <v>0</v>
      </c>
      <c r="R389" s="18"/>
      <c r="S389" s="50">
        <v>1.0</v>
      </c>
      <c r="T389" s="47" t="s">
        <v>18</v>
      </c>
      <c r="U389" s="52">
        <f>S390/S391</f>
        <v>0.01680672269</v>
      </c>
      <c r="V389" s="51">
        <v>0.03</v>
      </c>
      <c r="W389" s="2"/>
      <c r="X389" s="2"/>
      <c r="Y389" s="2"/>
      <c r="Z389" s="2"/>
    </row>
    <row r="390">
      <c r="A390" s="27">
        <v>7.0</v>
      </c>
      <c r="B390" s="18"/>
      <c r="C390" s="29">
        <v>7.0</v>
      </c>
      <c r="D390" s="20" t="s">
        <v>67</v>
      </c>
      <c r="E390" s="31">
        <v>7.0</v>
      </c>
      <c r="F390" s="22" t="s">
        <v>68</v>
      </c>
      <c r="G390" s="33">
        <v>7.0</v>
      </c>
      <c r="H390" s="24"/>
      <c r="I390" s="36" t="s">
        <v>37</v>
      </c>
      <c r="J390" s="26" t="s">
        <v>69</v>
      </c>
      <c r="K390" s="2"/>
      <c r="L390" s="2"/>
      <c r="M390" s="48" t="s">
        <v>19</v>
      </c>
      <c r="N390" s="49">
        <v>2.0</v>
      </c>
      <c r="O390" s="49">
        <v>1.0</v>
      </c>
      <c r="P390" s="47" t="s">
        <v>0</v>
      </c>
      <c r="Q390" s="49">
        <v>1.0</v>
      </c>
      <c r="R390" s="47" t="s">
        <v>0</v>
      </c>
      <c r="S390" s="50">
        <v>4.0</v>
      </c>
      <c r="T390" s="47" t="s">
        <v>70</v>
      </c>
      <c r="U390" s="53">
        <f>S392/S391</f>
        <v>0.04201680672</v>
      </c>
      <c r="V390" s="54">
        <v>0.04</v>
      </c>
      <c r="W390" s="2"/>
      <c r="X390" s="2"/>
      <c r="Y390" s="2"/>
      <c r="Z390" s="2"/>
    </row>
    <row r="391">
      <c r="A391" s="27">
        <v>8.0</v>
      </c>
      <c r="B391" s="18"/>
      <c r="C391" s="29">
        <v>8.0</v>
      </c>
      <c r="D391" s="20"/>
      <c r="E391" s="31">
        <v>8.0</v>
      </c>
      <c r="F391" s="22" t="s">
        <v>71</v>
      </c>
      <c r="G391" s="33">
        <v>8.0</v>
      </c>
      <c r="H391" s="24"/>
      <c r="I391" s="36" t="s">
        <v>38</v>
      </c>
      <c r="J391" s="26" t="s">
        <v>72</v>
      </c>
      <c r="K391" s="2"/>
      <c r="L391" s="2"/>
      <c r="M391" s="48" t="s">
        <v>20</v>
      </c>
      <c r="N391" s="49">
        <v>232.0</v>
      </c>
      <c r="O391" s="49">
        <v>233.0</v>
      </c>
      <c r="P391" s="49">
        <v>234.0</v>
      </c>
      <c r="Q391" s="49">
        <v>238.0</v>
      </c>
      <c r="R391" s="47" t="s">
        <v>0</v>
      </c>
      <c r="S391" s="49">
        <v>238.0</v>
      </c>
      <c r="T391" s="47" t="s">
        <v>21</v>
      </c>
      <c r="U391" s="49">
        <v>4.0</v>
      </c>
      <c r="V391" s="49">
        <v>5.0</v>
      </c>
      <c r="W391" s="2"/>
      <c r="X391" s="2"/>
      <c r="Y391" s="2"/>
      <c r="Z391" s="2"/>
    </row>
    <row r="392">
      <c r="A392" s="27">
        <v>9.0</v>
      </c>
      <c r="B392" s="18"/>
      <c r="C392" s="29">
        <v>9.0</v>
      </c>
      <c r="D392" s="20"/>
      <c r="E392" s="31">
        <v>9.0</v>
      </c>
      <c r="F392" s="22" t="s">
        <v>73</v>
      </c>
      <c r="G392" s="33">
        <v>9.0</v>
      </c>
      <c r="H392" s="24"/>
      <c r="I392" s="36" t="s">
        <v>39</v>
      </c>
      <c r="J392" s="26" t="s">
        <v>74</v>
      </c>
      <c r="K392" s="2"/>
      <c r="L392" s="2"/>
      <c r="M392" s="48" t="s">
        <v>22</v>
      </c>
      <c r="N392" s="49">
        <v>4.0</v>
      </c>
      <c r="O392" s="49">
        <v>1.0</v>
      </c>
      <c r="P392" s="49">
        <v>1.0</v>
      </c>
      <c r="Q392" s="49">
        <v>4.0</v>
      </c>
      <c r="R392" s="47" t="s">
        <v>0</v>
      </c>
      <c r="S392" s="50">
        <v>10.0</v>
      </c>
      <c r="T392" s="47" t="s">
        <v>75</v>
      </c>
      <c r="U392" s="18"/>
      <c r="V392" s="18"/>
      <c r="W392" s="2"/>
      <c r="X392" s="2"/>
      <c r="Y392" s="2"/>
      <c r="Z392" s="2"/>
    </row>
    <row r="393">
      <c r="A393" s="27">
        <v>10.0</v>
      </c>
      <c r="B393" s="18" t="s">
        <v>0</v>
      </c>
      <c r="C393" s="29">
        <v>10.0</v>
      </c>
      <c r="D393" s="20"/>
      <c r="E393" s="31">
        <v>10.0</v>
      </c>
      <c r="F393" s="22" t="s">
        <v>76</v>
      </c>
      <c r="G393" s="33">
        <v>10.0</v>
      </c>
      <c r="H393" s="24"/>
      <c r="I393" s="40">
        <v>10.0</v>
      </c>
      <c r="J393" s="26"/>
      <c r="K393" s="2"/>
      <c r="L393" s="2"/>
      <c r="M393" s="48" t="s">
        <v>23</v>
      </c>
      <c r="N393" s="51">
        <v>0.43</v>
      </c>
      <c r="O393" s="51">
        <v>0.43</v>
      </c>
      <c r="P393" s="51">
        <v>0.43</v>
      </c>
      <c r="Q393" s="51">
        <v>0.43</v>
      </c>
      <c r="R393" s="55" t="s">
        <v>0</v>
      </c>
      <c r="S393" s="55" t="s">
        <v>0</v>
      </c>
      <c r="T393" s="18"/>
      <c r="U393" s="18"/>
      <c r="V393" s="18"/>
      <c r="W393" s="2"/>
      <c r="X393" s="2"/>
      <c r="Y393" s="2"/>
      <c r="Z393" s="2"/>
    </row>
    <row r="394">
      <c r="A394" s="27">
        <v>11.0</v>
      </c>
      <c r="B394" s="18" t="s">
        <v>0</v>
      </c>
      <c r="C394" s="29">
        <v>11.0</v>
      </c>
      <c r="D394" s="20"/>
      <c r="E394" s="31">
        <v>11.0</v>
      </c>
      <c r="F394" s="22" t="s">
        <v>77</v>
      </c>
      <c r="G394" s="33">
        <v>11.0</v>
      </c>
      <c r="H394" s="24"/>
      <c r="I394" s="40">
        <v>11.0</v>
      </c>
      <c r="J394" s="26"/>
      <c r="K394" s="2"/>
      <c r="L394" s="2"/>
      <c r="M394" s="18" t="s">
        <v>41</v>
      </c>
      <c r="N394" s="56">
        <v>5.0</v>
      </c>
      <c r="O394" s="56">
        <v>5.0</v>
      </c>
      <c r="P394" s="56">
        <v>7.0</v>
      </c>
      <c r="Q394" s="56">
        <v>3.0</v>
      </c>
      <c r="R394" s="18" t="s">
        <v>0</v>
      </c>
      <c r="S394" s="56">
        <v>6.0</v>
      </c>
      <c r="T394" s="18"/>
      <c r="U394" s="18"/>
      <c r="V394" s="18"/>
      <c r="W394" s="2"/>
      <c r="X394" s="2"/>
      <c r="Y394" s="2"/>
      <c r="Z394" s="2"/>
    </row>
    <row r="395">
      <c r="A395" s="27">
        <v>12.0</v>
      </c>
      <c r="B395" s="18"/>
      <c r="C395" s="29">
        <v>12.0</v>
      </c>
      <c r="D395" s="20" t="s">
        <v>0</v>
      </c>
      <c r="E395" s="31">
        <v>12.0</v>
      </c>
      <c r="F395" s="22" t="s">
        <v>78</v>
      </c>
      <c r="G395" s="33">
        <v>12.0</v>
      </c>
      <c r="H395" s="24"/>
      <c r="I395" s="57">
        <v>0.12</v>
      </c>
      <c r="J395" s="41"/>
      <c r="K395" s="2"/>
      <c r="L395" s="2"/>
      <c r="M395" s="18" t="s">
        <v>42</v>
      </c>
      <c r="N395" s="18" t="s">
        <v>0</v>
      </c>
      <c r="O395" s="56">
        <v>4.0</v>
      </c>
      <c r="P395" s="56">
        <v>4.0</v>
      </c>
      <c r="Q395" s="18" t="s">
        <v>0</v>
      </c>
      <c r="R395" s="18"/>
      <c r="S395" s="18"/>
      <c r="T395" s="18"/>
      <c r="U395" s="18"/>
      <c r="V395" s="18"/>
      <c r="W395" s="2"/>
      <c r="X395" s="2"/>
      <c r="Y395" s="2"/>
      <c r="Z395" s="2"/>
    </row>
    <row r="396">
      <c r="A396" s="27">
        <v>13.0</v>
      </c>
      <c r="B396" s="18"/>
      <c r="C396" s="29">
        <v>13.0</v>
      </c>
      <c r="D396" s="20" t="s">
        <v>0</v>
      </c>
      <c r="E396" s="31">
        <v>13.0</v>
      </c>
      <c r="F396" s="22" t="s">
        <v>79</v>
      </c>
      <c r="G396" s="33">
        <v>13.0</v>
      </c>
      <c r="H396" s="24"/>
      <c r="I396" s="41"/>
      <c r="J396" s="41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7">
        <v>14.0</v>
      </c>
      <c r="B397" s="18"/>
      <c r="C397" s="29">
        <v>14.0</v>
      </c>
      <c r="D397" s="20" t="s">
        <v>0</v>
      </c>
      <c r="E397" s="31">
        <v>14.0</v>
      </c>
      <c r="F397" s="22" t="s">
        <v>80</v>
      </c>
      <c r="G397" s="33">
        <v>14.0</v>
      </c>
      <c r="H397" s="24"/>
      <c r="I397" s="41"/>
      <c r="J397" s="41"/>
      <c r="K397" s="2"/>
      <c r="L397" s="2"/>
      <c r="M397" s="58" t="s">
        <v>81</v>
      </c>
      <c r="N397" s="26" t="s">
        <v>82</v>
      </c>
      <c r="O397" s="23" t="s">
        <v>83</v>
      </c>
      <c r="P397" s="59" t="s">
        <v>84</v>
      </c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7">
        <v>15.0</v>
      </c>
      <c r="B398" s="18"/>
      <c r="C398" s="29">
        <v>15.0</v>
      </c>
      <c r="D398" s="20" t="s">
        <v>0</v>
      </c>
      <c r="E398" s="31">
        <v>15.0</v>
      </c>
      <c r="F398" s="22" t="s">
        <v>85</v>
      </c>
      <c r="G398" s="33">
        <v>15.0</v>
      </c>
      <c r="H398" s="24"/>
      <c r="I398" s="41"/>
      <c r="J398" s="41"/>
      <c r="K398" s="2"/>
      <c r="L398" s="2"/>
      <c r="M398" s="60" t="s">
        <v>86</v>
      </c>
      <c r="N398" s="26"/>
      <c r="O398" s="24"/>
      <c r="P398" s="61"/>
      <c r="Q398" s="2"/>
      <c r="R398" s="2"/>
      <c r="S398" s="2"/>
      <c r="T398" s="38"/>
      <c r="U398" s="38"/>
      <c r="V398" s="38"/>
      <c r="W398" s="2"/>
      <c r="X398" s="2"/>
      <c r="Y398" s="2"/>
      <c r="Z398" s="2"/>
    </row>
    <row r="399">
      <c r="A399" s="27">
        <v>16.0</v>
      </c>
      <c r="B399" s="18"/>
      <c r="C399" s="29">
        <v>16.0</v>
      </c>
      <c r="D399" s="20" t="s">
        <v>0</v>
      </c>
      <c r="E399" s="31">
        <v>16.0</v>
      </c>
      <c r="F399" s="22" t="s">
        <v>0</v>
      </c>
      <c r="G399" s="33">
        <v>16.0</v>
      </c>
      <c r="H399" s="24"/>
      <c r="I399" s="26"/>
      <c r="J399" s="62"/>
      <c r="K399" s="2"/>
      <c r="L399" s="2"/>
      <c r="M399" s="60" t="s">
        <v>87</v>
      </c>
      <c r="N399" s="26"/>
      <c r="O399" s="24"/>
      <c r="P399" s="61"/>
      <c r="Q399" s="2"/>
      <c r="R399" s="2"/>
      <c r="S399" s="2"/>
      <c r="T399" s="38"/>
      <c r="U399" s="38"/>
      <c r="V399" s="38"/>
      <c r="W399" s="2"/>
      <c r="X399" s="2"/>
      <c r="Y399" s="2"/>
      <c r="Z399" s="2"/>
    </row>
    <row r="400">
      <c r="A400" s="27">
        <v>17.0</v>
      </c>
      <c r="B400" s="18"/>
      <c r="C400" s="29">
        <v>17.0</v>
      </c>
      <c r="D400" s="20"/>
      <c r="E400" s="31">
        <v>17.0</v>
      </c>
      <c r="F400" s="22" t="s">
        <v>0</v>
      </c>
      <c r="G400" s="33">
        <v>17.0</v>
      </c>
      <c r="H400" s="24"/>
      <c r="I400" s="26"/>
      <c r="J400" s="26"/>
      <c r="K400" s="2"/>
      <c r="L400" s="2"/>
      <c r="M400" s="63" t="s">
        <v>88</v>
      </c>
      <c r="N400" s="26" t="s">
        <v>89</v>
      </c>
      <c r="O400" s="24"/>
      <c r="P400" s="61"/>
      <c r="Q400" s="2"/>
      <c r="R400" s="2"/>
      <c r="S400" s="2"/>
      <c r="T400" s="38"/>
      <c r="U400" s="38"/>
      <c r="V400" s="38"/>
      <c r="W400" s="2"/>
      <c r="X400" s="2"/>
      <c r="Y400" s="2"/>
      <c r="Z400" s="2"/>
    </row>
    <row r="401">
      <c r="A401" s="27">
        <v>18.0</v>
      </c>
      <c r="B401" s="18"/>
      <c r="C401" s="29">
        <v>18.0</v>
      </c>
      <c r="D401" s="20"/>
      <c r="E401" s="31">
        <v>18.0</v>
      </c>
      <c r="F401" s="22"/>
      <c r="G401" s="33">
        <v>18.0</v>
      </c>
      <c r="H401" s="24"/>
      <c r="I401" s="26"/>
      <c r="J401" s="26"/>
      <c r="K401" s="2"/>
      <c r="L401" s="2"/>
      <c r="M401" s="60" t="s">
        <v>90</v>
      </c>
      <c r="N401" s="26"/>
      <c r="O401" s="24"/>
      <c r="P401" s="61"/>
      <c r="Q401" s="2"/>
      <c r="R401" s="2"/>
      <c r="S401" s="2"/>
      <c r="T401" s="38"/>
      <c r="U401" s="38"/>
      <c r="V401" s="38"/>
      <c r="W401" s="2"/>
      <c r="X401" s="2"/>
      <c r="Y401" s="2"/>
      <c r="Z401" s="2"/>
    </row>
    <row r="402">
      <c r="A402" s="27">
        <v>19.0</v>
      </c>
      <c r="B402" s="18"/>
      <c r="C402" s="29">
        <v>19.0</v>
      </c>
      <c r="D402" s="20"/>
      <c r="E402" s="31">
        <v>19.0</v>
      </c>
      <c r="F402" s="22"/>
      <c r="G402" s="33">
        <v>19.0</v>
      </c>
      <c r="H402" s="24"/>
      <c r="I402" s="26"/>
      <c r="J402" s="26"/>
      <c r="K402" s="2"/>
      <c r="L402" s="2"/>
      <c r="M402" s="60" t="s">
        <v>91</v>
      </c>
      <c r="N402" s="26"/>
      <c r="O402" s="24"/>
      <c r="P402" s="61"/>
      <c r="Q402" s="2"/>
      <c r="R402" s="2"/>
      <c r="S402" s="2"/>
      <c r="T402" s="2"/>
      <c r="U402" s="64"/>
      <c r="V402" s="64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60" t="s">
        <v>92</v>
      </c>
      <c r="N403" s="26"/>
      <c r="O403" s="24"/>
      <c r="P403" s="61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60" t="s">
        <v>93</v>
      </c>
      <c r="N404" s="26"/>
      <c r="O404" s="65">
        <v>42417.0</v>
      </c>
      <c r="P404" s="61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60" t="s">
        <v>94</v>
      </c>
      <c r="N405" s="26"/>
      <c r="O405" s="65">
        <v>42415.0</v>
      </c>
      <c r="P405" s="61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60"/>
      <c r="N406" s="26"/>
      <c r="O406" s="24"/>
      <c r="P406" s="61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60"/>
      <c r="N407" s="26"/>
      <c r="O407" s="24"/>
      <c r="P407" s="61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60"/>
      <c r="N408" s="26"/>
      <c r="O408" s="24"/>
      <c r="P408" s="61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60"/>
      <c r="N409" s="26"/>
      <c r="O409" s="24"/>
      <c r="P409" s="61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60"/>
      <c r="N410" s="26"/>
      <c r="O410" s="24"/>
      <c r="P410" s="61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60"/>
      <c r="N411" s="26"/>
      <c r="O411" s="24"/>
      <c r="P411" s="61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60"/>
      <c r="N412" s="26"/>
      <c r="O412" s="24"/>
      <c r="P412" s="61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60"/>
      <c r="N413" s="26"/>
      <c r="O413" s="24"/>
      <c r="P413" s="61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60"/>
      <c r="N414" s="26"/>
      <c r="O414" s="24"/>
      <c r="P414" s="61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60"/>
      <c r="N415" s="26"/>
      <c r="O415" s="24"/>
      <c r="P415" s="61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60"/>
      <c r="N416" s="26"/>
      <c r="O416" s="24"/>
      <c r="P416" s="61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66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42" t="s">
        <v>0</v>
      </c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43" t="s">
        <v>40</v>
      </c>
      <c r="B472" s="4" t="s">
        <v>2</v>
      </c>
      <c r="C472" s="4" t="s">
        <v>3</v>
      </c>
      <c r="D472" s="4" t="s">
        <v>4</v>
      </c>
      <c r="E472" s="4" t="s">
        <v>5</v>
      </c>
      <c r="F472" s="4" t="s">
        <v>6</v>
      </c>
      <c r="G472" s="4" t="s">
        <v>7</v>
      </c>
      <c r="H472" s="4" t="s">
        <v>8</v>
      </c>
      <c r="I472" s="4" t="s">
        <v>9</v>
      </c>
      <c r="J472" s="4" t="s">
        <v>10</v>
      </c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5"/>
      <c r="B473" s="4" t="s">
        <v>1</v>
      </c>
      <c r="C473" s="4" t="s">
        <v>1</v>
      </c>
      <c r="D473" s="4" t="s">
        <v>1</v>
      </c>
      <c r="E473" s="4" t="s">
        <v>1</v>
      </c>
      <c r="F473" s="5"/>
      <c r="G473" s="5"/>
      <c r="H473" s="5"/>
      <c r="I473" s="5"/>
      <c r="J473" s="5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6" t="s">
        <v>11</v>
      </c>
      <c r="B474" s="10">
        <v>5.0</v>
      </c>
      <c r="C474" s="10">
        <v>3.0</v>
      </c>
      <c r="D474" s="10">
        <v>6.0</v>
      </c>
      <c r="E474" s="10">
        <v>7.0</v>
      </c>
      <c r="F474" s="4" t="s">
        <v>0</v>
      </c>
      <c r="G474" s="8">
        <f t="shared" ref="G474:G476" si="19">SUM(B474:F474)</f>
        <v>21</v>
      </c>
      <c r="H474" s="4" t="s">
        <v>12</v>
      </c>
      <c r="I474" s="9">
        <f t="shared" ref="I474:I475" si="20">G475/G474</f>
        <v>0.9047619048</v>
      </c>
      <c r="J474" s="9">
        <v>0.8</v>
      </c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6" t="s">
        <v>13</v>
      </c>
      <c r="B475" s="10">
        <v>5.0</v>
      </c>
      <c r="C475" s="10">
        <v>5.0</v>
      </c>
      <c r="D475" s="10">
        <v>6.0</v>
      </c>
      <c r="E475" s="10">
        <v>2.0</v>
      </c>
      <c r="F475" s="10">
        <v>1.0</v>
      </c>
      <c r="G475" s="8">
        <f t="shared" si="19"/>
        <v>19</v>
      </c>
      <c r="H475" s="4" t="s">
        <v>14</v>
      </c>
      <c r="I475" s="9">
        <f t="shared" si="20"/>
        <v>0.7894736842</v>
      </c>
      <c r="J475" s="9">
        <v>0.8</v>
      </c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6" t="s">
        <v>15</v>
      </c>
      <c r="B476" s="10">
        <v>6.0</v>
      </c>
      <c r="C476" s="10">
        <v>3.0</v>
      </c>
      <c r="D476" s="10">
        <v>2.0</v>
      </c>
      <c r="E476" s="10">
        <v>4.0</v>
      </c>
      <c r="F476" s="4" t="s">
        <v>0</v>
      </c>
      <c r="G476" s="8">
        <f t="shared" si="19"/>
        <v>15</v>
      </c>
      <c r="H476" s="4" t="s">
        <v>16</v>
      </c>
      <c r="I476" s="9">
        <f>G476/G474</f>
        <v>0.7142857143</v>
      </c>
      <c r="J476" s="9">
        <v>0.5</v>
      </c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6" t="s">
        <v>17</v>
      </c>
      <c r="B477" s="5"/>
      <c r="C477" s="5"/>
      <c r="D477" s="4" t="s">
        <v>0</v>
      </c>
      <c r="E477" s="4" t="s">
        <v>0</v>
      </c>
      <c r="F477" s="5"/>
      <c r="G477" s="8">
        <v>0.0</v>
      </c>
      <c r="H477" s="4" t="s">
        <v>18</v>
      </c>
      <c r="I477" s="12">
        <f>G478/G479</f>
        <v>0.02059925094</v>
      </c>
      <c r="J477" s="9">
        <v>0.03</v>
      </c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6" t="s">
        <v>19</v>
      </c>
      <c r="B478" s="10">
        <v>1.5</v>
      </c>
      <c r="C478" s="10">
        <v>2.0</v>
      </c>
      <c r="D478" s="5"/>
      <c r="E478" s="10">
        <v>2.0</v>
      </c>
      <c r="F478" s="5"/>
      <c r="G478" s="8">
        <f>SUM(B478:F478)</f>
        <v>5.5</v>
      </c>
      <c r="H478" s="4" t="s">
        <v>0</v>
      </c>
      <c r="I478" s="4" t="s">
        <v>0</v>
      </c>
      <c r="J478" s="13">
        <v>0.04</v>
      </c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6" t="s">
        <v>20</v>
      </c>
      <c r="B479" s="10">
        <v>262.0</v>
      </c>
      <c r="C479" s="10">
        <v>263.0</v>
      </c>
      <c r="D479" s="10">
        <v>265.0</v>
      </c>
      <c r="E479" s="10">
        <v>267.0</v>
      </c>
      <c r="F479" s="5"/>
      <c r="G479" s="10">
        <v>267.0</v>
      </c>
      <c r="H479" s="4" t="s">
        <v>21</v>
      </c>
      <c r="I479" s="10">
        <v>0.0</v>
      </c>
      <c r="J479" s="10">
        <v>5.0</v>
      </c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6" t="s">
        <v>22</v>
      </c>
      <c r="B480" s="10">
        <v>4.5</v>
      </c>
      <c r="C480" s="10">
        <v>1.0</v>
      </c>
      <c r="D480" s="10">
        <v>2.0</v>
      </c>
      <c r="E480" s="10">
        <v>2.0</v>
      </c>
      <c r="F480" s="5"/>
      <c r="G480" s="8">
        <v>9.5</v>
      </c>
      <c r="H480" s="4" t="s">
        <v>0</v>
      </c>
      <c r="I480" s="4" t="s">
        <v>0</v>
      </c>
      <c r="J480" s="5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6" t="s">
        <v>23</v>
      </c>
      <c r="B481" s="5"/>
      <c r="C481" s="5"/>
      <c r="D481" s="5"/>
      <c r="E481" s="5"/>
      <c r="F481" s="5"/>
      <c r="G481" s="4" t="s">
        <v>0</v>
      </c>
      <c r="H481" s="4" t="s">
        <v>0</v>
      </c>
      <c r="I481" s="4" t="s">
        <v>0</v>
      </c>
      <c r="J481" s="4" t="s">
        <v>0</v>
      </c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5" t="s">
        <v>41</v>
      </c>
      <c r="B482" s="11">
        <v>5.0</v>
      </c>
      <c r="C482" s="11">
        <v>4.0</v>
      </c>
      <c r="D482" s="11">
        <v>5.0</v>
      </c>
      <c r="E482" s="5" t="s">
        <v>0</v>
      </c>
      <c r="F482" s="5"/>
      <c r="G482" s="11">
        <f t="shared" ref="G482:G483" si="21">SUM(B482:F482)</f>
        <v>14</v>
      </c>
      <c r="H482" s="5" t="s">
        <v>0</v>
      </c>
      <c r="I482" s="5" t="s">
        <v>0</v>
      </c>
      <c r="J482" s="5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5" t="s">
        <v>42</v>
      </c>
      <c r="B483" s="5" t="s">
        <v>0</v>
      </c>
      <c r="C483" s="11">
        <v>1.0</v>
      </c>
      <c r="D483" s="11">
        <v>4.0</v>
      </c>
      <c r="E483" s="5" t="s">
        <v>0</v>
      </c>
      <c r="F483" s="5" t="s">
        <v>0</v>
      </c>
      <c r="G483" s="11">
        <f t="shared" si="21"/>
        <v>5</v>
      </c>
      <c r="H483" s="5" t="s">
        <v>0</v>
      </c>
      <c r="I483" s="5" t="s">
        <v>0</v>
      </c>
      <c r="J483" s="5" t="s">
        <v>0</v>
      </c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2" t="s">
        <v>0</v>
      </c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18" t="s">
        <v>24</v>
      </c>
      <c r="B485" s="18"/>
      <c r="C485" s="20" t="s">
        <v>25</v>
      </c>
      <c r="D485" s="20"/>
      <c r="E485" s="22" t="s">
        <v>26</v>
      </c>
      <c r="F485" s="22" t="s">
        <v>0</v>
      </c>
      <c r="G485" s="24" t="s">
        <v>27</v>
      </c>
      <c r="H485" s="24"/>
      <c r="I485" s="26" t="s">
        <v>28</v>
      </c>
      <c r="J485" s="26"/>
      <c r="K485" s="2"/>
      <c r="L485" s="2"/>
      <c r="M485" s="44" t="s">
        <v>43</v>
      </c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7">
        <v>1.0</v>
      </c>
      <c r="B486" s="18" t="s">
        <v>44</v>
      </c>
      <c r="C486" s="29">
        <v>1.0</v>
      </c>
      <c r="D486" s="45" t="s">
        <v>45</v>
      </c>
      <c r="E486" s="31">
        <v>1.0</v>
      </c>
      <c r="F486" s="22" t="s">
        <v>46</v>
      </c>
      <c r="G486" s="33">
        <v>1.0</v>
      </c>
      <c r="H486" s="24" t="s">
        <v>47</v>
      </c>
      <c r="I486" s="36" t="s">
        <v>29</v>
      </c>
      <c r="J486" s="26" t="s">
        <v>48</v>
      </c>
      <c r="K486" s="2"/>
      <c r="L486" s="2"/>
      <c r="M486" s="46" t="s">
        <v>40</v>
      </c>
      <c r="N486" s="47" t="s">
        <v>2</v>
      </c>
      <c r="O486" s="47" t="s">
        <v>3</v>
      </c>
      <c r="P486" s="47" t="s">
        <v>4</v>
      </c>
      <c r="Q486" s="47" t="s">
        <v>5</v>
      </c>
      <c r="R486" s="47" t="s">
        <v>6</v>
      </c>
      <c r="S486" s="47" t="s">
        <v>7</v>
      </c>
      <c r="T486" s="47" t="s">
        <v>8</v>
      </c>
      <c r="U486" s="47" t="s">
        <v>9</v>
      </c>
      <c r="V486" s="47" t="s">
        <v>10</v>
      </c>
      <c r="W486" s="2"/>
      <c r="X486" s="2"/>
      <c r="Y486" s="2"/>
      <c r="Z486" s="2"/>
    </row>
    <row r="487">
      <c r="A487" s="27">
        <v>2.0</v>
      </c>
      <c r="B487" s="18" t="s">
        <v>49</v>
      </c>
      <c r="C487" s="29">
        <v>2.0</v>
      </c>
      <c r="D487" s="20" t="s">
        <v>50</v>
      </c>
      <c r="E487" s="31">
        <v>2.0</v>
      </c>
      <c r="F487" s="22" t="s">
        <v>51</v>
      </c>
      <c r="G487" s="33">
        <v>2.0</v>
      </c>
      <c r="H487" s="24"/>
      <c r="I487" s="36" t="s">
        <v>31</v>
      </c>
      <c r="J487" s="26" t="s">
        <v>52</v>
      </c>
      <c r="K487" s="2"/>
      <c r="L487" s="2"/>
      <c r="M487" s="18"/>
      <c r="N487" s="47" t="s">
        <v>1</v>
      </c>
      <c r="O487" s="47" t="s">
        <v>1</v>
      </c>
      <c r="P487" s="47" t="s">
        <v>1</v>
      </c>
      <c r="Q487" s="47" t="s">
        <v>1</v>
      </c>
      <c r="R487" s="18"/>
      <c r="S487" s="18"/>
      <c r="T487" s="18"/>
      <c r="U487" s="18"/>
      <c r="V487" s="18"/>
      <c r="W487" s="2"/>
      <c r="X487" s="2"/>
      <c r="Y487" s="2"/>
      <c r="Z487" s="2"/>
    </row>
    <row r="488">
      <c r="A488" s="27">
        <v>3.0</v>
      </c>
      <c r="B488" s="18" t="s">
        <v>53</v>
      </c>
      <c r="C488" s="29">
        <v>3.0</v>
      </c>
      <c r="D488" s="20" t="s">
        <v>54</v>
      </c>
      <c r="E488" s="31">
        <v>3.0</v>
      </c>
      <c r="F488" s="22" t="s">
        <v>55</v>
      </c>
      <c r="G488" s="33">
        <v>3.0</v>
      </c>
      <c r="H488" s="24" t="s">
        <v>0</v>
      </c>
      <c r="I488" s="36" t="s">
        <v>33</v>
      </c>
      <c r="J488" s="26" t="s">
        <v>56</v>
      </c>
      <c r="K488" s="2"/>
      <c r="L488" s="2"/>
      <c r="M488" s="48" t="s">
        <v>11</v>
      </c>
      <c r="N488" s="49">
        <v>1.0</v>
      </c>
      <c r="O488" s="49">
        <v>4.0</v>
      </c>
      <c r="P488" s="49">
        <v>9.0</v>
      </c>
      <c r="Q488" s="49">
        <v>4.0</v>
      </c>
      <c r="R488" s="47" t="s">
        <v>0</v>
      </c>
      <c r="S488" s="50">
        <v>16.0</v>
      </c>
      <c r="T488" s="47" t="s">
        <v>12</v>
      </c>
      <c r="U488" s="51">
        <f t="shared" ref="U488:U489" si="22">S489/S488</f>
        <v>1</v>
      </c>
      <c r="V488" s="51">
        <v>0.8</v>
      </c>
      <c r="W488" s="2"/>
      <c r="X488" s="2"/>
      <c r="Y488" s="2"/>
      <c r="Z488" s="2"/>
    </row>
    <row r="489">
      <c r="A489" s="27">
        <v>4.0</v>
      </c>
      <c r="B489" s="18" t="s">
        <v>57</v>
      </c>
      <c r="C489" s="29">
        <v>4.0</v>
      </c>
      <c r="D489" s="20" t="s">
        <v>58</v>
      </c>
      <c r="E489" s="31">
        <v>4.0</v>
      </c>
      <c r="F489" s="22" t="s">
        <v>59</v>
      </c>
      <c r="G489" s="33">
        <v>4.0</v>
      </c>
      <c r="H489" s="24" t="s">
        <v>0</v>
      </c>
      <c r="I489" s="36" t="s">
        <v>34</v>
      </c>
      <c r="J489" s="26" t="s">
        <v>60</v>
      </c>
      <c r="K489" s="2"/>
      <c r="L489" s="2"/>
      <c r="M489" s="48" t="s">
        <v>13</v>
      </c>
      <c r="N489" s="49">
        <v>1.0</v>
      </c>
      <c r="O489" s="49">
        <v>1.0</v>
      </c>
      <c r="P489" s="49">
        <v>6.0</v>
      </c>
      <c r="Q489" s="49">
        <v>8.0</v>
      </c>
      <c r="R489" s="47" t="s">
        <v>0</v>
      </c>
      <c r="S489" s="50">
        <v>16.0</v>
      </c>
      <c r="T489" s="47" t="s">
        <v>14</v>
      </c>
      <c r="U489" s="51">
        <f t="shared" si="22"/>
        <v>0.875</v>
      </c>
      <c r="V489" s="51">
        <v>0.8</v>
      </c>
      <c r="W489" s="2"/>
      <c r="X489" s="2"/>
      <c r="Y489" s="2"/>
      <c r="Z489" s="2"/>
    </row>
    <row r="490">
      <c r="A490" s="27">
        <v>5.0</v>
      </c>
      <c r="B490" s="18"/>
      <c r="C490" s="29">
        <v>5.0</v>
      </c>
      <c r="D490" s="20" t="s">
        <v>61</v>
      </c>
      <c r="E490" s="31">
        <v>5.0</v>
      </c>
      <c r="F490" s="22" t="s">
        <v>62</v>
      </c>
      <c r="G490" s="33">
        <v>5.0</v>
      </c>
      <c r="H490" s="24" t="s">
        <v>0</v>
      </c>
      <c r="I490" s="36" t="s">
        <v>35</v>
      </c>
      <c r="J490" s="26" t="s">
        <v>63</v>
      </c>
      <c r="K490" s="2"/>
      <c r="L490" s="2"/>
      <c r="M490" s="48" t="s">
        <v>15</v>
      </c>
      <c r="N490" s="49">
        <v>6.0</v>
      </c>
      <c r="O490" s="49">
        <v>2.0</v>
      </c>
      <c r="P490" s="49">
        <v>1.0</v>
      </c>
      <c r="Q490" s="49">
        <v>5.0</v>
      </c>
      <c r="R490" s="47" t="s">
        <v>0</v>
      </c>
      <c r="S490" s="50">
        <v>14.0</v>
      </c>
      <c r="T490" s="47" t="s">
        <v>16</v>
      </c>
      <c r="U490" s="51">
        <f>S490/S488</f>
        <v>0.875</v>
      </c>
      <c r="V490" s="51">
        <v>0.5</v>
      </c>
      <c r="W490" s="2"/>
      <c r="X490" s="2"/>
      <c r="Y490" s="2"/>
      <c r="Z490" s="2"/>
    </row>
    <row r="491">
      <c r="A491" s="27">
        <v>6.0</v>
      </c>
      <c r="B491" s="18"/>
      <c r="C491" s="29">
        <v>6.0</v>
      </c>
      <c r="D491" s="20" t="s">
        <v>64</v>
      </c>
      <c r="E491" s="31">
        <v>6.0</v>
      </c>
      <c r="F491" s="22" t="s">
        <v>65</v>
      </c>
      <c r="G491" s="33">
        <v>6.0</v>
      </c>
      <c r="H491" s="24"/>
      <c r="I491" s="36" t="s">
        <v>36</v>
      </c>
      <c r="J491" s="26" t="s">
        <v>66</v>
      </c>
      <c r="K491" s="2"/>
      <c r="L491" s="2"/>
      <c r="M491" s="48" t="s">
        <v>17</v>
      </c>
      <c r="N491" s="49">
        <v>1.0</v>
      </c>
      <c r="O491" s="47" t="s">
        <v>0</v>
      </c>
      <c r="P491" s="18"/>
      <c r="Q491" s="47" t="s">
        <v>0</v>
      </c>
      <c r="R491" s="18"/>
      <c r="S491" s="50">
        <v>1.0</v>
      </c>
      <c r="T491" s="47" t="s">
        <v>18</v>
      </c>
      <c r="U491" s="52">
        <f>S492/S493</f>
        <v>0.01680672269</v>
      </c>
      <c r="V491" s="51">
        <v>0.03</v>
      </c>
      <c r="W491" s="2"/>
      <c r="X491" s="2"/>
      <c r="Y491" s="2"/>
      <c r="Z491" s="2"/>
    </row>
    <row r="492">
      <c r="A492" s="27">
        <v>7.0</v>
      </c>
      <c r="B492" s="18"/>
      <c r="C492" s="29">
        <v>7.0</v>
      </c>
      <c r="D492" s="20" t="s">
        <v>67</v>
      </c>
      <c r="E492" s="31">
        <v>7.0</v>
      </c>
      <c r="F492" s="22" t="s">
        <v>68</v>
      </c>
      <c r="G492" s="33">
        <v>7.0</v>
      </c>
      <c r="H492" s="24"/>
      <c r="I492" s="36" t="s">
        <v>37</v>
      </c>
      <c r="J492" s="26" t="s">
        <v>69</v>
      </c>
      <c r="K492" s="2"/>
      <c r="L492" s="2"/>
      <c r="M492" s="48" t="s">
        <v>19</v>
      </c>
      <c r="N492" s="49">
        <v>2.0</v>
      </c>
      <c r="O492" s="49">
        <v>1.0</v>
      </c>
      <c r="P492" s="47" t="s">
        <v>0</v>
      </c>
      <c r="Q492" s="49">
        <v>1.0</v>
      </c>
      <c r="R492" s="47" t="s">
        <v>0</v>
      </c>
      <c r="S492" s="50">
        <v>4.0</v>
      </c>
      <c r="T492" s="47" t="s">
        <v>70</v>
      </c>
      <c r="U492" s="53">
        <f>S494/S493</f>
        <v>0.04201680672</v>
      </c>
      <c r="V492" s="54">
        <v>0.04</v>
      </c>
      <c r="W492" s="2"/>
      <c r="X492" s="2"/>
      <c r="Y492" s="2"/>
      <c r="Z492" s="2"/>
    </row>
    <row r="493">
      <c r="A493" s="27">
        <v>8.0</v>
      </c>
      <c r="B493" s="18"/>
      <c r="C493" s="29">
        <v>8.0</v>
      </c>
      <c r="D493" s="20"/>
      <c r="E493" s="31">
        <v>8.0</v>
      </c>
      <c r="F493" s="22" t="s">
        <v>71</v>
      </c>
      <c r="G493" s="33">
        <v>8.0</v>
      </c>
      <c r="H493" s="24"/>
      <c r="I493" s="36" t="s">
        <v>38</v>
      </c>
      <c r="J493" s="26" t="s">
        <v>72</v>
      </c>
      <c r="K493" s="2"/>
      <c r="L493" s="2"/>
      <c r="M493" s="48" t="s">
        <v>20</v>
      </c>
      <c r="N493" s="49">
        <v>232.0</v>
      </c>
      <c r="O493" s="49">
        <v>233.0</v>
      </c>
      <c r="P493" s="49">
        <v>234.0</v>
      </c>
      <c r="Q493" s="49">
        <v>238.0</v>
      </c>
      <c r="R493" s="47" t="s">
        <v>0</v>
      </c>
      <c r="S493" s="49">
        <v>238.0</v>
      </c>
      <c r="T493" s="47" t="s">
        <v>21</v>
      </c>
      <c r="U493" s="49">
        <v>4.0</v>
      </c>
      <c r="V493" s="49">
        <v>5.0</v>
      </c>
      <c r="W493" s="2"/>
      <c r="X493" s="2"/>
      <c r="Y493" s="2"/>
      <c r="Z493" s="2"/>
    </row>
    <row r="494">
      <c r="A494" s="27">
        <v>9.0</v>
      </c>
      <c r="B494" s="18"/>
      <c r="C494" s="29">
        <v>9.0</v>
      </c>
      <c r="D494" s="20"/>
      <c r="E494" s="31">
        <v>9.0</v>
      </c>
      <c r="F494" s="22" t="s">
        <v>73</v>
      </c>
      <c r="G494" s="33">
        <v>9.0</v>
      </c>
      <c r="H494" s="24"/>
      <c r="I494" s="36" t="s">
        <v>39</v>
      </c>
      <c r="J494" s="26" t="s">
        <v>74</v>
      </c>
      <c r="K494" s="2"/>
      <c r="L494" s="2"/>
      <c r="M494" s="48" t="s">
        <v>22</v>
      </c>
      <c r="N494" s="49">
        <v>4.0</v>
      </c>
      <c r="O494" s="49">
        <v>1.0</v>
      </c>
      <c r="P494" s="49">
        <v>1.0</v>
      </c>
      <c r="Q494" s="49">
        <v>4.0</v>
      </c>
      <c r="R494" s="47" t="s">
        <v>0</v>
      </c>
      <c r="S494" s="50">
        <v>10.0</v>
      </c>
      <c r="T494" s="47" t="s">
        <v>75</v>
      </c>
      <c r="U494" s="18"/>
      <c r="V494" s="18"/>
      <c r="W494" s="2"/>
      <c r="X494" s="2"/>
      <c r="Y494" s="2"/>
      <c r="Z494" s="2"/>
    </row>
    <row r="495">
      <c r="A495" s="27">
        <v>10.0</v>
      </c>
      <c r="B495" s="18" t="s">
        <v>0</v>
      </c>
      <c r="C495" s="29">
        <v>10.0</v>
      </c>
      <c r="D495" s="20"/>
      <c r="E495" s="31">
        <v>10.0</v>
      </c>
      <c r="F495" s="22" t="s">
        <v>76</v>
      </c>
      <c r="G495" s="33">
        <v>10.0</v>
      </c>
      <c r="H495" s="24"/>
      <c r="I495" s="40">
        <v>10.0</v>
      </c>
      <c r="J495" s="26"/>
      <c r="K495" s="2"/>
      <c r="L495" s="2"/>
      <c r="M495" s="48" t="s">
        <v>23</v>
      </c>
      <c r="N495" s="51">
        <v>0.43</v>
      </c>
      <c r="O495" s="51">
        <v>0.43</v>
      </c>
      <c r="P495" s="51">
        <v>0.43</v>
      </c>
      <c r="Q495" s="51">
        <v>0.43</v>
      </c>
      <c r="R495" s="55" t="s">
        <v>0</v>
      </c>
      <c r="S495" s="55" t="s">
        <v>0</v>
      </c>
      <c r="T495" s="18"/>
      <c r="U495" s="18"/>
      <c r="V495" s="18"/>
      <c r="W495" s="2"/>
      <c r="X495" s="2"/>
      <c r="Y495" s="2"/>
      <c r="Z495" s="2"/>
    </row>
    <row r="496">
      <c r="A496" s="27">
        <v>11.0</v>
      </c>
      <c r="B496" s="18" t="s">
        <v>0</v>
      </c>
      <c r="C496" s="29">
        <v>11.0</v>
      </c>
      <c r="D496" s="20"/>
      <c r="E496" s="31">
        <v>11.0</v>
      </c>
      <c r="F496" s="22" t="s">
        <v>77</v>
      </c>
      <c r="G496" s="33">
        <v>11.0</v>
      </c>
      <c r="H496" s="24"/>
      <c r="I496" s="40">
        <v>11.0</v>
      </c>
      <c r="J496" s="26"/>
      <c r="K496" s="2"/>
      <c r="L496" s="2"/>
      <c r="M496" s="18" t="s">
        <v>41</v>
      </c>
      <c r="N496" s="56">
        <v>5.0</v>
      </c>
      <c r="O496" s="56">
        <v>5.0</v>
      </c>
      <c r="P496" s="56">
        <v>7.0</v>
      </c>
      <c r="Q496" s="56">
        <v>3.0</v>
      </c>
      <c r="R496" s="18" t="s">
        <v>0</v>
      </c>
      <c r="S496" s="56">
        <v>6.0</v>
      </c>
      <c r="T496" s="18"/>
      <c r="U496" s="18"/>
      <c r="V496" s="18"/>
      <c r="W496" s="2"/>
      <c r="X496" s="2"/>
      <c r="Y496" s="2"/>
      <c r="Z496" s="2"/>
    </row>
    <row r="497">
      <c r="A497" s="27">
        <v>12.0</v>
      </c>
      <c r="B497" s="18"/>
      <c r="C497" s="29">
        <v>12.0</v>
      </c>
      <c r="D497" s="20" t="s">
        <v>0</v>
      </c>
      <c r="E497" s="31">
        <v>12.0</v>
      </c>
      <c r="F497" s="22" t="s">
        <v>78</v>
      </c>
      <c r="G497" s="33">
        <v>12.0</v>
      </c>
      <c r="H497" s="24"/>
      <c r="I497" s="57">
        <v>0.12</v>
      </c>
      <c r="J497" s="41"/>
      <c r="K497" s="2"/>
      <c r="L497" s="2"/>
      <c r="M497" s="18" t="s">
        <v>42</v>
      </c>
      <c r="N497" s="18" t="s">
        <v>0</v>
      </c>
      <c r="O497" s="56">
        <v>4.0</v>
      </c>
      <c r="P497" s="56">
        <v>4.0</v>
      </c>
      <c r="Q497" s="18" t="s">
        <v>0</v>
      </c>
      <c r="R497" s="18"/>
      <c r="S497" s="18"/>
      <c r="T497" s="18"/>
      <c r="U497" s="18"/>
      <c r="V497" s="18"/>
      <c r="W497" s="2"/>
      <c r="X497" s="2"/>
      <c r="Y497" s="2"/>
      <c r="Z497" s="2"/>
    </row>
    <row r="498">
      <c r="A498" s="27">
        <v>13.0</v>
      </c>
      <c r="B498" s="18"/>
      <c r="C498" s="29">
        <v>13.0</v>
      </c>
      <c r="D498" s="20" t="s">
        <v>0</v>
      </c>
      <c r="E498" s="31">
        <v>13.0</v>
      </c>
      <c r="F498" s="22" t="s">
        <v>79</v>
      </c>
      <c r="G498" s="33">
        <v>13.0</v>
      </c>
      <c r="H498" s="24"/>
      <c r="I498" s="41"/>
      <c r="J498" s="41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7">
        <v>14.0</v>
      </c>
      <c r="B499" s="18"/>
      <c r="C499" s="29">
        <v>14.0</v>
      </c>
      <c r="D499" s="20" t="s">
        <v>0</v>
      </c>
      <c r="E499" s="31">
        <v>14.0</v>
      </c>
      <c r="F499" s="22" t="s">
        <v>80</v>
      </c>
      <c r="G499" s="33">
        <v>14.0</v>
      </c>
      <c r="H499" s="24"/>
      <c r="I499" s="41"/>
      <c r="J499" s="41"/>
      <c r="K499" s="2"/>
      <c r="L499" s="2"/>
      <c r="M499" s="58" t="s">
        <v>81</v>
      </c>
      <c r="N499" s="26" t="s">
        <v>82</v>
      </c>
      <c r="O499" s="23" t="s">
        <v>83</v>
      </c>
      <c r="P499" s="59" t="s">
        <v>84</v>
      </c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7">
        <v>15.0</v>
      </c>
      <c r="B500" s="18"/>
      <c r="C500" s="29">
        <v>15.0</v>
      </c>
      <c r="D500" s="20" t="s">
        <v>0</v>
      </c>
      <c r="E500" s="31">
        <v>15.0</v>
      </c>
      <c r="F500" s="22" t="s">
        <v>85</v>
      </c>
      <c r="G500" s="33">
        <v>15.0</v>
      </c>
      <c r="H500" s="24"/>
      <c r="I500" s="41"/>
      <c r="J500" s="41"/>
      <c r="K500" s="2"/>
      <c r="L500" s="2"/>
      <c r="M500" s="60" t="s">
        <v>86</v>
      </c>
      <c r="N500" s="26"/>
      <c r="O500" s="24"/>
      <c r="P500" s="61"/>
      <c r="Q500" s="2"/>
      <c r="R500" s="2"/>
      <c r="S500" s="2"/>
      <c r="T500" s="38"/>
      <c r="U500" s="38"/>
      <c r="V500" s="38"/>
      <c r="W500" s="2"/>
      <c r="X500" s="2"/>
      <c r="Y500" s="2"/>
      <c r="Z500" s="2"/>
    </row>
    <row r="501">
      <c r="A501" s="27">
        <v>16.0</v>
      </c>
      <c r="B501" s="18"/>
      <c r="C501" s="29">
        <v>16.0</v>
      </c>
      <c r="D501" s="20" t="s">
        <v>0</v>
      </c>
      <c r="E501" s="31">
        <v>16.0</v>
      </c>
      <c r="F501" s="22" t="s">
        <v>0</v>
      </c>
      <c r="G501" s="33">
        <v>16.0</v>
      </c>
      <c r="H501" s="24"/>
      <c r="I501" s="26"/>
      <c r="J501" s="62"/>
      <c r="K501" s="2"/>
      <c r="L501" s="2"/>
      <c r="M501" s="60" t="s">
        <v>87</v>
      </c>
      <c r="N501" s="26"/>
      <c r="O501" s="24"/>
      <c r="P501" s="61"/>
      <c r="Q501" s="2"/>
      <c r="R501" s="2"/>
      <c r="S501" s="2"/>
      <c r="T501" s="38"/>
      <c r="U501" s="38"/>
      <c r="V501" s="38"/>
      <c r="W501" s="2"/>
      <c r="X501" s="2"/>
      <c r="Y501" s="2"/>
      <c r="Z501" s="2"/>
    </row>
    <row r="502">
      <c r="A502" s="27">
        <v>17.0</v>
      </c>
      <c r="B502" s="18"/>
      <c r="C502" s="29">
        <v>17.0</v>
      </c>
      <c r="D502" s="20"/>
      <c r="E502" s="31">
        <v>17.0</v>
      </c>
      <c r="F502" s="22" t="s">
        <v>0</v>
      </c>
      <c r="G502" s="33">
        <v>17.0</v>
      </c>
      <c r="H502" s="24"/>
      <c r="I502" s="26"/>
      <c r="J502" s="26"/>
      <c r="K502" s="2"/>
      <c r="L502" s="2"/>
      <c r="M502" s="63" t="s">
        <v>88</v>
      </c>
      <c r="N502" s="26" t="s">
        <v>89</v>
      </c>
      <c r="O502" s="24"/>
      <c r="P502" s="61"/>
      <c r="Q502" s="2"/>
      <c r="R502" s="2"/>
      <c r="S502" s="2"/>
      <c r="T502" s="38"/>
      <c r="U502" s="38"/>
      <c r="V502" s="38"/>
      <c r="W502" s="2"/>
      <c r="X502" s="2"/>
      <c r="Y502" s="2"/>
      <c r="Z502" s="2"/>
    </row>
    <row r="503">
      <c r="A503" s="27">
        <v>18.0</v>
      </c>
      <c r="B503" s="18"/>
      <c r="C503" s="29">
        <v>18.0</v>
      </c>
      <c r="D503" s="20"/>
      <c r="E503" s="31">
        <v>18.0</v>
      </c>
      <c r="F503" s="22"/>
      <c r="G503" s="33">
        <v>18.0</v>
      </c>
      <c r="H503" s="24"/>
      <c r="I503" s="26"/>
      <c r="J503" s="26"/>
      <c r="K503" s="2"/>
      <c r="L503" s="2"/>
      <c r="M503" s="60" t="s">
        <v>90</v>
      </c>
      <c r="N503" s="26"/>
      <c r="O503" s="24"/>
      <c r="P503" s="61"/>
      <c r="Q503" s="2"/>
      <c r="R503" s="2"/>
      <c r="S503" s="2"/>
      <c r="T503" s="38"/>
      <c r="U503" s="38"/>
      <c r="V503" s="38"/>
      <c r="W503" s="2"/>
      <c r="X503" s="2"/>
      <c r="Y503" s="2"/>
      <c r="Z503" s="2"/>
    </row>
    <row r="504">
      <c r="A504" s="27">
        <v>19.0</v>
      </c>
      <c r="B504" s="18"/>
      <c r="C504" s="29">
        <v>19.0</v>
      </c>
      <c r="D504" s="20"/>
      <c r="E504" s="31">
        <v>19.0</v>
      </c>
      <c r="F504" s="22"/>
      <c r="G504" s="33">
        <v>19.0</v>
      </c>
      <c r="H504" s="24"/>
      <c r="I504" s="26"/>
      <c r="J504" s="26"/>
      <c r="K504" s="2"/>
      <c r="L504" s="2"/>
      <c r="M504" s="60" t="s">
        <v>91</v>
      </c>
      <c r="N504" s="26"/>
      <c r="O504" s="24"/>
      <c r="P504" s="61"/>
      <c r="Q504" s="2"/>
      <c r="R504" s="2"/>
      <c r="S504" s="2"/>
      <c r="T504" s="2"/>
      <c r="U504" s="64"/>
      <c r="V504" s="64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60" t="s">
        <v>92</v>
      </c>
      <c r="N505" s="26"/>
      <c r="O505" s="24"/>
      <c r="P505" s="61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60" t="s">
        <v>93</v>
      </c>
      <c r="N506" s="26"/>
      <c r="O506" s="65">
        <v>42417.0</v>
      </c>
      <c r="P506" s="61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60" t="s">
        <v>94</v>
      </c>
      <c r="N507" s="26"/>
      <c r="O507" s="65">
        <v>42415.0</v>
      </c>
      <c r="P507" s="61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60"/>
      <c r="N508" s="26"/>
      <c r="O508" s="24"/>
      <c r="P508" s="61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60"/>
      <c r="N509" s="26"/>
      <c r="O509" s="24"/>
      <c r="P509" s="61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60"/>
      <c r="N510" s="26"/>
      <c r="O510" s="24"/>
      <c r="P510" s="61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60"/>
      <c r="N511" s="26"/>
      <c r="O511" s="24"/>
      <c r="P511" s="61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60"/>
      <c r="N512" s="26"/>
      <c r="O512" s="24"/>
      <c r="P512" s="61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60"/>
      <c r="N513" s="26"/>
      <c r="O513" s="24"/>
      <c r="P513" s="61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60"/>
      <c r="N514" s="26"/>
      <c r="O514" s="24"/>
      <c r="P514" s="61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60"/>
      <c r="N515" s="26"/>
      <c r="O515" s="24"/>
      <c r="P515" s="61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60"/>
      <c r="N516" s="26"/>
      <c r="O516" s="24"/>
      <c r="P516" s="61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60"/>
      <c r="N517" s="26"/>
      <c r="O517" s="24"/>
      <c r="P517" s="61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60"/>
      <c r="N518" s="26"/>
      <c r="O518" s="24"/>
      <c r="P518" s="61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66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42" t="s">
        <v>0</v>
      </c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43" t="s">
        <v>40</v>
      </c>
      <c r="B574" s="4" t="s">
        <v>2</v>
      </c>
      <c r="C574" s="4" t="s">
        <v>3</v>
      </c>
      <c r="D574" s="4" t="s">
        <v>4</v>
      </c>
      <c r="E574" s="4" t="s">
        <v>5</v>
      </c>
      <c r="F574" s="4" t="s">
        <v>6</v>
      </c>
      <c r="G574" s="4" t="s">
        <v>7</v>
      </c>
      <c r="H574" s="4" t="s">
        <v>8</v>
      </c>
      <c r="I574" s="4" t="s">
        <v>9</v>
      </c>
      <c r="J574" s="4" t="s">
        <v>10</v>
      </c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5"/>
      <c r="B575" s="4" t="s">
        <v>1</v>
      </c>
      <c r="C575" s="4" t="s">
        <v>1</v>
      </c>
      <c r="D575" s="4" t="s">
        <v>1</v>
      </c>
      <c r="E575" s="4" t="s">
        <v>1</v>
      </c>
      <c r="F575" s="5"/>
      <c r="G575" s="5"/>
      <c r="H575" s="5"/>
      <c r="I575" s="5"/>
      <c r="J575" s="5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6" t="s">
        <v>11</v>
      </c>
      <c r="B576" s="10">
        <v>5.0</v>
      </c>
      <c r="C576" s="10">
        <v>3.0</v>
      </c>
      <c r="D576" s="10">
        <v>6.0</v>
      </c>
      <c r="E576" s="10">
        <v>7.0</v>
      </c>
      <c r="F576" s="4" t="s">
        <v>0</v>
      </c>
      <c r="G576" s="8">
        <f t="shared" ref="G576:G578" si="23">SUM(B576:F576)</f>
        <v>21</v>
      </c>
      <c r="H576" s="4" t="s">
        <v>12</v>
      </c>
      <c r="I576" s="9">
        <f t="shared" ref="I576:I577" si="24">G577/G576</f>
        <v>0.9047619048</v>
      </c>
      <c r="J576" s="9">
        <v>0.8</v>
      </c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6" t="s">
        <v>13</v>
      </c>
      <c r="B577" s="10">
        <v>5.0</v>
      </c>
      <c r="C577" s="10">
        <v>5.0</v>
      </c>
      <c r="D577" s="10">
        <v>6.0</v>
      </c>
      <c r="E577" s="10">
        <v>2.0</v>
      </c>
      <c r="F577" s="10">
        <v>1.0</v>
      </c>
      <c r="G577" s="8">
        <f t="shared" si="23"/>
        <v>19</v>
      </c>
      <c r="H577" s="4" t="s">
        <v>14</v>
      </c>
      <c r="I577" s="9">
        <f t="shared" si="24"/>
        <v>0.7894736842</v>
      </c>
      <c r="J577" s="9">
        <v>0.8</v>
      </c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6" t="s">
        <v>15</v>
      </c>
      <c r="B578" s="10">
        <v>6.0</v>
      </c>
      <c r="C578" s="10">
        <v>3.0</v>
      </c>
      <c r="D578" s="10">
        <v>2.0</v>
      </c>
      <c r="E578" s="10">
        <v>4.0</v>
      </c>
      <c r="F578" s="4" t="s">
        <v>0</v>
      </c>
      <c r="G578" s="8">
        <f t="shared" si="23"/>
        <v>15</v>
      </c>
      <c r="H578" s="4" t="s">
        <v>16</v>
      </c>
      <c r="I578" s="9">
        <f>G578/G576</f>
        <v>0.7142857143</v>
      </c>
      <c r="J578" s="9">
        <v>0.5</v>
      </c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6" t="s">
        <v>17</v>
      </c>
      <c r="B579" s="5"/>
      <c r="C579" s="5"/>
      <c r="D579" s="4" t="s">
        <v>0</v>
      </c>
      <c r="E579" s="4" t="s">
        <v>0</v>
      </c>
      <c r="F579" s="5"/>
      <c r="G579" s="8">
        <v>0.0</v>
      </c>
      <c r="H579" s="4" t="s">
        <v>18</v>
      </c>
      <c r="I579" s="12">
        <f>G580/G581</f>
        <v>0.02059925094</v>
      </c>
      <c r="J579" s="9">
        <v>0.03</v>
      </c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6" t="s">
        <v>19</v>
      </c>
      <c r="B580" s="10">
        <v>1.5</v>
      </c>
      <c r="C580" s="10">
        <v>2.0</v>
      </c>
      <c r="D580" s="5"/>
      <c r="E580" s="10">
        <v>2.0</v>
      </c>
      <c r="F580" s="5"/>
      <c r="G580" s="8">
        <f>SUM(B580:F580)</f>
        <v>5.5</v>
      </c>
      <c r="H580" s="4" t="s">
        <v>0</v>
      </c>
      <c r="I580" s="4" t="s">
        <v>0</v>
      </c>
      <c r="J580" s="13">
        <v>0.04</v>
      </c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6" t="s">
        <v>20</v>
      </c>
      <c r="B581" s="10">
        <v>262.0</v>
      </c>
      <c r="C581" s="10">
        <v>263.0</v>
      </c>
      <c r="D581" s="10">
        <v>265.0</v>
      </c>
      <c r="E581" s="10">
        <v>267.0</v>
      </c>
      <c r="F581" s="5"/>
      <c r="G581" s="10">
        <v>267.0</v>
      </c>
      <c r="H581" s="4" t="s">
        <v>21</v>
      </c>
      <c r="I581" s="10">
        <v>0.0</v>
      </c>
      <c r="J581" s="10">
        <v>5.0</v>
      </c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6" t="s">
        <v>22</v>
      </c>
      <c r="B582" s="10">
        <v>4.5</v>
      </c>
      <c r="C582" s="10">
        <v>1.0</v>
      </c>
      <c r="D582" s="10">
        <v>2.0</v>
      </c>
      <c r="E582" s="10">
        <v>2.0</v>
      </c>
      <c r="F582" s="5"/>
      <c r="G582" s="8">
        <v>9.5</v>
      </c>
      <c r="H582" s="4" t="s">
        <v>0</v>
      </c>
      <c r="I582" s="4" t="s">
        <v>0</v>
      </c>
      <c r="J582" s="5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6" t="s">
        <v>23</v>
      </c>
      <c r="B583" s="5"/>
      <c r="C583" s="5"/>
      <c r="D583" s="5"/>
      <c r="E583" s="5"/>
      <c r="F583" s="5"/>
      <c r="G583" s="4" t="s">
        <v>0</v>
      </c>
      <c r="H583" s="4" t="s">
        <v>0</v>
      </c>
      <c r="I583" s="4" t="s">
        <v>0</v>
      </c>
      <c r="J583" s="4" t="s">
        <v>0</v>
      </c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5" t="s">
        <v>41</v>
      </c>
      <c r="B584" s="11">
        <v>5.0</v>
      </c>
      <c r="C584" s="11">
        <v>4.0</v>
      </c>
      <c r="D584" s="11">
        <v>5.0</v>
      </c>
      <c r="E584" s="5" t="s">
        <v>0</v>
      </c>
      <c r="F584" s="5"/>
      <c r="G584" s="11">
        <f t="shared" ref="G584:G585" si="25">SUM(B584:F584)</f>
        <v>14</v>
      </c>
      <c r="H584" s="5" t="s">
        <v>0</v>
      </c>
      <c r="I584" s="5" t="s">
        <v>0</v>
      </c>
      <c r="J584" s="5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5" t="s">
        <v>42</v>
      </c>
      <c r="B585" s="5" t="s">
        <v>0</v>
      </c>
      <c r="C585" s="11">
        <v>1.0</v>
      </c>
      <c r="D585" s="11">
        <v>4.0</v>
      </c>
      <c r="E585" s="5" t="s">
        <v>0</v>
      </c>
      <c r="F585" s="5" t="s">
        <v>0</v>
      </c>
      <c r="G585" s="11">
        <f t="shared" si="25"/>
        <v>5</v>
      </c>
      <c r="H585" s="5" t="s">
        <v>0</v>
      </c>
      <c r="I585" s="5" t="s">
        <v>0</v>
      </c>
      <c r="J585" s="5" t="s">
        <v>0</v>
      </c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2" t="s">
        <v>0</v>
      </c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18" t="s">
        <v>24</v>
      </c>
      <c r="B587" s="18"/>
      <c r="C587" s="20" t="s">
        <v>25</v>
      </c>
      <c r="D587" s="20"/>
      <c r="E587" s="22" t="s">
        <v>26</v>
      </c>
      <c r="F587" s="22" t="s">
        <v>0</v>
      </c>
      <c r="G587" s="24" t="s">
        <v>27</v>
      </c>
      <c r="H587" s="24"/>
      <c r="I587" s="26" t="s">
        <v>28</v>
      </c>
      <c r="J587" s="26"/>
      <c r="K587" s="2"/>
      <c r="L587" s="2"/>
      <c r="M587" s="44" t="s">
        <v>43</v>
      </c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7">
        <v>1.0</v>
      </c>
      <c r="B588" s="18" t="s">
        <v>44</v>
      </c>
      <c r="C588" s="29">
        <v>1.0</v>
      </c>
      <c r="D588" s="45" t="s">
        <v>45</v>
      </c>
      <c r="E588" s="31">
        <v>1.0</v>
      </c>
      <c r="F588" s="22" t="s">
        <v>46</v>
      </c>
      <c r="G588" s="33">
        <v>1.0</v>
      </c>
      <c r="H588" s="24" t="s">
        <v>47</v>
      </c>
      <c r="I588" s="36" t="s">
        <v>29</v>
      </c>
      <c r="J588" s="26" t="s">
        <v>48</v>
      </c>
      <c r="K588" s="2"/>
      <c r="L588" s="2"/>
      <c r="M588" s="46" t="s">
        <v>40</v>
      </c>
      <c r="N588" s="47" t="s">
        <v>2</v>
      </c>
      <c r="O588" s="47" t="s">
        <v>3</v>
      </c>
      <c r="P588" s="47" t="s">
        <v>4</v>
      </c>
      <c r="Q588" s="47" t="s">
        <v>5</v>
      </c>
      <c r="R588" s="47" t="s">
        <v>6</v>
      </c>
      <c r="S588" s="47" t="s">
        <v>7</v>
      </c>
      <c r="T588" s="47" t="s">
        <v>8</v>
      </c>
      <c r="U588" s="47" t="s">
        <v>9</v>
      </c>
      <c r="V588" s="47" t="s">
        <v>10</v>
      </c>
      <c r="W588" s="2"/>
      <c r="X588" s="2"/>
      <c r="Y588" s="2"/>
      <c r="Z588" s="2"/>
    </row>
    <row r="589">
      <c r="A589" s="27">
        <v>2.0</v>
      </c>
      <c r="B589" s="18" t="s">
        <v>49</v>
      </c>
      <c r="C589" s="29">
        <v>2.0</v>
      </c>
      <c r="D589" s="20" t="s">
        <v>50</v>
      </c>
      <c r="E589" s="31">
        <v>2.0</v>
      </c>
      <c r="F589" s="22" t="s">
        <v>51</v>
      </c>
      <c r="G589" s="33">
        <v>2.0</v>
      </c>
      <c r="H589" s="24"/>
      <c r="I589" s="36" t="s">
        <v>31</v>
      </c>
      <c r="J589" s="26" t="s">
        <v>52</v>
      </c>
      <c r="K589" s="2"/>
      <c r="L589" s="2"/>
      <c r="M589" s="18"/>
      <c r="N589" s="47" t="s">
        <v>1</v>
      </c>
      <c r="O589" s="47" t="s">
        <v>1</v>
      </c>
      <c r="P589" s="47" t="s">
        <v>1</v>
      </c>
      <c r="Q589" s="47" t="s">
        <v>1</v>
      </c>
      <c r="R589" s="18"/>
      <c r="S589" s="18"/>
      <c r="T589" s="18"/>
      <c r="U589" s="18"/>
      <c r="V589" s="18"/>
      <c r="W589" s="2"/>
      <c r="X589" s="2"/>
      <c r="Y589" s="2"/>
      <c r="Z589" s="2"/>
    </row>
    <row r="590">
      <c r="A590" s="27">
        <v>3.0</v>
      </c>
      <c r="B590" s="18" t="s">
        <v>53</v>
      </c>
      <c r="C590" s="29">
        <v>3.0</v>
      </c>
      <c r="D590" s="20" t="s">
        <v>54</v>
      </c>
      <c r="E590" s="31">
        <v>3.0</v>
      </c>
      <c r="F590" s="22" t="s">
        <v>55</v>
      </c>
      <c r="G590" s="33">
        <v>3.0</v>
      </c>
      <c r="H590" s="24" t="s">
        <v>0</v>
      </c>
      <c r="I590" s="36" t="s">
        <v>33</v>
      </c>
      <c r="J590" s="26" t="s">
        <v>56</v>
      </c>
      <c r="K590" s="2"/>
      <c r="L590" s="2"/>
      <c r="M590" s="48" t="s">
        <v>11</v>
      </c>
      <c r="N590" s="49">
        <v>1.0</v>
      </c>
      <c r="O590" s="49">
        <v>4.0</v>
      </c>
      <c r="P590" s="49">
        <v>9.0</v>
      </c>
      <c r="Q590" s="49">
        <v>4.0</v>
      </c>
      <c r="R590" s="47" t="s">
        <v>0</v>
      </c>
      <c r="S590" s="50">
        <v>16.0</v>
      </c>
      <c r="T590" s="47" t="s">
        <v>12</v>
      </c>
      <c r="U590" s="51">
        <f t="shared" ref="U590:U591" si="26">S591/S590</f>
        <v>1</v>
      </c>
      <c r="V590" s="51">
        <v>0.8</v>
      </c>
      <c r="W590" s="2"/>
      <c r="X590" s="2"/>
      <c r="Y590" s="2"/>
      <c r="Z590" s="2"/>
    </row>
    <row r="591">
      <c r="A591" s="27">
        <v>4.0</v>
      </c>
      <c r="B591" s="18" t="s">
        <v>57</v>
      </c>
      <c r="C591" s="29">
        <v>4.0</v>
      </c>
      <c r="D591" s="20" t="s">
        <v>58</v>
      </c>
      <c r="E591" s="31">
        <v>4.0</v>
      </c>
      <c r="F591" s="22" t="s">
        <v>59</v>
      </c>
      <c r="G591" s="33">
        <v>4.0</v>
      </c>
      <c r="H591" s="24" t="s">
        <v>0</v>
      </c>
      <c r="I591" s="36" t="s">
        <v>34</v>
      </c>
      <c r="J591" s="26" t="s">
        <v>60</v>
      </c>
      <c r="K591" s="2"/>
      <c r="L591" s="2"/>
      <c r="M591" s="48" t="s">
        <v>13</v>
      </c>
      <c r="N591" s="49">
        <v>1.0</v>
      </c>
      <c r="O591" s="49">
        <v>1.0</v>
      </c>
      <c r="P591" s="49">
        <v>6.0</v>
      </c>
      <c r="Q591" s="49">
        <v>8.0</v>
      </c>
      <c r="R591" s="47" t="s">
        <v>0</v>
      </c>
      <c r="S591" s="50">
        <v>16.0</v>
      </c>
      <c r="T591" s="47" t="s">
        <v>14</v>
      </c>
      <c r="U591" s="51">
        <f t="shared" si="26"/>
        <v>0.875</v>
      </c>
      <c r="V591" s="51">
        <v>0.8</v>
      </c>
      <c r="W591" s="2"/>
      <c r="X591" s="2"/>
      <c r="Y591" s="2"/>
      <c r="Z591" s="2"/>
    </row>
    <row r="592">
      <c r="A592" s="27">
        <v>5.0</v>
      </c>
      <c r="B592" s="18"/>
      <c r="C592" s="29">
        <v>5.0</v>
      </c>
      <c r="D592" s="20" t="s">
        <v>61</v>
      </c>
      <c r="E592" s="31">
        <v>5.0</v>
      </c>
      <c r="F592" s="22" t="s">
        <v>62</v>
      </c>
      <c r="G592" s="33">
        <v>5.0</v>
      </c>
      <c r="H592" s="24" t="s">
        <v>0</v>
      </c>
      <c r="I592" s="36" t="s">
        <v>35</v>
      </c>
      <c r="J592" s="26" t="s">
        <v>63</v>
      </c>
      <c r="K592" s="2"/>
      <c r="L592" s="2"/>
      <c r="M592" s="48" t="s">
        <v>15</v>
      </c>
      <c r="N592" s="49">
        <v>6.0</v>
      </c>
      <c r="O592" s="49">
        <v>2.0</v>
      </c>
      <c r="P592" s="49">
        <v>1.0</v>
      </c>
      <c r="Q592" s="49">
        <v>5.0</v>
      </c>
      <c r="R592" s="47" t="s">
        <v>0</v>
      </c>
      <c r="S592" s="50">
        <v>14.0</v>
      </c>
      <c r="T592" s="47" t="s">
        <v>16</v>
      </c>
      <c r="U592" s="51">
        <f>S592/S590</f>
        <v>0.875</v>
      </c>
      <c r="V592" s="51">
        <v>0.5</v>
      </c>
      <c r="W592" s="2"/>
      <c r="X592" s="2"/>
      <c r="Y592" s="2"/>
      <c r="Z592" s="2"/>
    </row>
    <row r="593">
      <c r="A593" s="27">
        <v>6.0</v>
      </c>
      <c r="B593" s="18"/>
      <c r="C593" s="29">
        <v>6.0</v>
      </c>
      <c r="D593" s="20" t="s">
        <v>64</v>
      </c>
      <c r="E593" s="31">
        <v>6.0</v>
      </c>
      <c r="F593" s="22" t="s">
        <v>65</v>
      </c>
      <c r="G593" s="33">
        <v>6.0</v>
      </c>
      <c r="H593" s="24"/>
      <c r="I593" s="36" t="s">
        <v>36</v>
      </c>
      <c r="J593" s="26" t="s">
        <v>66</v>
      </c>
      <c r="K593" s="2"/>
      <c r="L593" s="2"/>
      <c r="M593" s="48" t="s">
        <v>17</v>
      </c>
      <c r="N593" s="49">
        <v>1.0</v>
      </c>
      <c r="O593" s="47" t="s">
        <v>0</v>
      </c>
      <c r="P593" s="18"/>
      <c r="Q593" s="47" t="s">
        <v>0</v>
      </c>
      <c r="R593" s="18"/>
      <c r="S593" s="50">
        <v>1.0</v>
      </c>
      <c r="T593" s="47" t="s">
        <v>18</v>
      </c>
      <c r="U593" s="52">
        <f>S594/S595</f>
        <v>0.01680672269</v>
      </c>
      <c r="V593" s="51">
        <v>0.03</v>
      </c>
      <c r="W593" s="2"/>
      <c r="X593" s="2"/>
      <c r="Y593" s="2"/>
      <c r="Z593" s="2"/>
    </row>
    <row r="594">
      <c r="A594" s="27">
        <v>7.0</v>
      </c>
      <c r="B594" s="18"/>
      <c r="C594" s="29">
        <v>7.0</v>
      </c>
      <c r="D594" s="20" t="s">
        <v>67</v>
      </c>
      <c r="E594" s="31">
        <v>7.0</v>
      </c>
      <c r="F594" s="22" t="s">
        <v>68</v>
      </c>
      <c r="G594" s="33">
        <v>7.0</v>
      </c>
      <c r="H594" s="24"/>
      <c r="I594" s="36" t="s">
        <v>37</v>
      </c>
      <c r="J594" s="26" t="s">
        <v>69</v>
      </c>
      <c r="K594" s="2"/>
      <c r="L594" s="2"/>
      <c r="M594" s="48" t="s">
        <v>19</v>
      </c>
      <c r="N594" s="49">
        <v>2.0</v>
      </c>
      <c r="O594" s="49">
        <v>1.0</v>
      </c>
      <c r="P594" s="47" t="s">
        <v>0</v>
      </c>
      <c r="Q594" s="49">
        <v>1.0</v>
      </c>
      <c r="R594" s="47" t="s">
        <v>0</v>
      </c>
      <c r="S594" s="50">
        <v>4.0</v>
      </c>
      <c r="T594" s="47" t="s">
        <v>70</v>
      </c>
      <c r="U594" s="53">
        <f>S596/S595</f>
        <v>0.04201680672</v>
      </c>
      <c r="V594" s="54">
        <v>0.04</v>
      </c>
      <c r="W594" s="2"/>
      <c r="X594" s="2"/>
      <c r="Y594" s="2"/>
      <c r="Z594" s="2"/>
    </row>
    <row r="595">
      <c r="A595" s="27">
        <v>8.0</v>
      </c>
      <c r="B595" s="18"/>
      <c r="C595" s="29">
        <v>8.0</v>
      </c>
      <c r="D595" s="20"/>
      <c r="E595" s="31">
        <v>8.0</v>
      </c>
      <c r="F595" s="22" t="s">
        <v>71</v>
      </c>
      <c r="G595" s="33">
        <v>8.0</v>
      </c>
      <c r="H595" s="24"/>
      <c r="I595" s="36" t="s">
        <v>38</v>
      </c>
      <c r="J595" s="26" t="s">
        <v>72</v>
      </c>
      <c r="K595" s="2"/>
      <c r="L595" s="2"/>
      <c r="M595" s="48" t="s">
        <v>20</v>
      </c>
      <c r="N595" s="49">
        <v>232.0</v>
      </c>
      <c r="O595" s="49">
        <v>233.0</v>
      </c>
      <c r="P595" s="49">
        <v>234.0</v>
      </c>
      <c r="Q595" s="49">
        <v>238.0</v>
      </c>
      <c r="R595" s="47" t="s">
        <v>0</v>
      </c>
      <c r="S595" s="49">
        <v>238.0</v>
      </c>
      <c r="T595" s="47" t="s">
        <v>21</v>
      </c>
      <c r="U595" s="49">
        <v>4.0</v>
      </c>
      <c r="V595" s="49">
        <v>5.0</v>
      </c>
      <c r="W595" s="2"/>
      <c r="X595" s="2"/>
      <c r="Y595" s="2"/>
      <c r="Z595" s="2"/>
    </row>
    <row r="596">
      <c r="A596" s="27">
        <v>9.0</v>
      </c>
      <c r="B596" s="18"/>
      <c r="C596" s="29">
        <v>9.0</v>
      </c>
      <c r="D596" s="20"/>
      <c r="E596" s="31">
        <v>9.0</v>
      </c>
      <c r="F596" s="22" t="s">
        <v>73</v>
      </c>
      <c r="G596" s="33">
        <v>9.0</v>
      </c>
      <c r="H596" s="24"/>
      <c r="I596" s="36" t="s">
        <v>39</v>
      </c>
      <c r="J596" s="26" t="s">
        <v>74</v>
      </c>
      <c r="K596" s="2"/>
      <c r="L596" s="2"/>
      <c r="M596" s="48" t="s">
        <v>22</v>
      </c>
      <c r="N596" s="49">
        <v>4.0</v>
      </c>
      <c r="O596" s="49">
        <v>1.0</v>
      </c>
      <c r="P596" s="49">
        <v>1.0</v>
      </c>
      <c r="Q596" s="49">
        <v>4.0</v>
      </c>
      <c r="R596" s="47" t="s">
        <v>0</v>
      </c>
      <c r="S596" s="50">
        <v>10.0</v>
      </c>
      <c r="T596" s="47" t="s">
        <v>75</v>
      </c>
      <c r="U596" s="18"/>
      <c r="V596" s="18"/>
      <c r="W596" s="2"/>
      <c r="X596" s="2"/>
      <c r="Y596" s="2"/>
      <c r="Z596" s="2"/>
    </row>
    <row r="597">
      <c r="A597" s="27">
        <v>10.0</v>
      </c>
      <c r="B597" s="18" t="s">
        <v>0</v>
      </c>
      <c r="C597" s="29">
        <v>10.0</v>
      </c>
      <c r="D597" s="20"/>
      <c r="E597" s="31">
        <v>10.0</v>
      </c>
      <c r="F597" s="22" t="s">
        <v>76</v>
      </c>
      <c r="G597" s="33">
        <v>10.0</v>
      </c>
      <c r="H597" s="24"/>
      <c r="I597" s="40">
        <v>10.0</v>
      </c>
      <c r="J597" s="26"/>
      <c r="K597" s="2"/>
      <c r="L597" s="2"/>
      <c r="M597" s="48" t="s">
        <v>23</v>
      </c>
      <c r="N597" s="51">
        <v>0.43</v>
      </c>
      <c r="O597" s="51">
        <v>0.43</v>
      </c>
      <c r="P597" s="51">
        <v>0.43</v>
      </c>
      <c r="Q597" s="51">
        <v>0.43</v>
      </c>
      <c r="R597" s="55" t="s">
        <v>0</v>
      </c>
      <c r="S597" s="55" t="s">
        <v>0</v>
      </c>
      <c r="T597" s="18"/>
      <c r="U597" s="18"/>
      <c r="V597" s="18"/>
      <c r="W597" s="2"/>
      <c r="X597" s="2"/>
      <c r="Y597" s="2"/>
      <c r="Z597" s="2"/>
    </row>
    <row r="598">
      <c r="A598" s="27">
        <v>11.0</v>
      </c>
      <c r="B598" s="18" t="s">
        <v>0</v>
      </c>
      <c r="C598" s="29">
        <v>11.0</v>
      </c>
      <c r="D598" s="20"/>
      <c r="E598" s="31">
        <v>11.0</v>
      </c>
      <c r="F598" s="22" t="s">
        <v>77</v>
      </c>
      <c r="G598" s="33">
        <v>11.0</v>
      </c>
      <c r="H598" s="24"/>
      <c r="I598" s="40">
        <v>11.0</v>
      </c>
      <c r="J598" s="26"/>
      <c r="K598" s="2"/>
      <c r="L598" s="2"/>
      <c r="M598" s="18" t="s">
        <v>41</v>
      </c>
      <c r="N598" s="56">
        <v>5.0</v>
      </c>
      <c r="O598" s="56">
        <v>5.0</v>
      </c>
      <c r="P598" s="56">
        <v>7.0</v>
      </c>
      <c r="Q598" s="56">
        <v>3.0</v>
      </c>
      <c r="R598" s="18" t="s">
        <v>0</v>
      </c>
      <c r="S598" s="56">
        <v>6.0</v>
      </c>
      <c r="T598" s="18"/>
      <c r="U598" s="18"/>
      <c r="V598" s="18"/>
      <c r="W598" s="2"/>
      <c r="X598" s="2"/>
      <c r="Y598" s="2"/>
      <c r="Z598" s="2"/>
    </row>
    <row r="599">
      <c r="A599" s="27">
        <v>12.0</v>
      </c>
      <c r="B599" s="18"/>
      <c r="C599" s="29">
        <v>12.0</v>
      </c>
      <c r="D599" s="20" t="s">
        <v>0</v>
      </c>
      <c r="E599" s="31">
        <v>12.0</v>
      </c>
      <c r="F599" s="22" t="s">
        <v>78</v>
      </c>
      <c r="G599" s="33">
        <v>12.0</v>
      </c>
      <c r="H599" s="24"/>
      <c r="I599" s="57">
        <v>0.12</v>
      </c>
      <c r="J599" s="41"/>
      <c r="K599" s="2"/>
      <c r="L599" s="2"/>
      <c r="M599" s="18" t="s">
        <v>42</v>
      </c>
      <c r="N599" s="18" t="s">
        <v>0</v>
      </c>
      <c r="O599" s="56">
        <v>4.0</v>
      </c>
      <c r="P599" s="56">
        <v>4.0</v>
      </c>
      <c r="Q599" s="18" t="s">
        <v>0</v>
      </c>
      <c r="R599" s="18"/>
      <c r="S599" s="18"/>
      <c r="T599" s="18"/>
      <c r="U599" s="18"/>
      <c r="V599" s="18"/>
      <c r="W599" s="2"/>
      <c r="X599" s="2"/>
      <c r="Y599" s="2"/>
      <c r="Z599" s="2"/>
    </row>
    <row r="600">
      <c r="A600" s="27">
        <v>13.0</v>
      </c>
      <c r="B600" s="18"/>
      <c r="C600" s="29">
        <v>13.0</v>
      </c>
      <c r="D600" s="20" t="s">
        <v>0</v>
      </c>
      <c r="E600" s="31">
        <v>13.0</v>
      </c>
      <c r="F600" s="22" t="s">
        <v>79</v>
      </c>
      <c r="G600" s="33">
        <v>13.0</v>
      </c>
      <c r="H600" s="24"/>
      <c r="I600" s="41"/>
      <c r="J600" s="41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7">
        <v>14.0</v>
      </c>
      <c r="B601" s="18"/>
      <c r="C601" s="29">
        <v>14.0</v>
      </c>
      <c r="D601" s="20" t="s">
        <v>0</v>
      </c>
      <c r="E601" s="31">
        <v>14.0</v>
      </c>
      <c r="F601" s="22" t="s">
        <v>80</v>
      </c>
      <c r="G601" s="33">
        <v>14.0</v>
      </c>
      <c r="H601" s="24"/>
      <c r="I601" s="41"/>
      <c r="J601" s="41"/>
      <c r="K601" s="2"/>
      <c r="L601" s="2"/>
      <c r="M601" s="58" t="s">
        <v>81</v>
      </c>
      <c r="N601" s="26" t="s">
        <v>82</v>
      </c>
      <c r="O601" s="23" t="s">
        <v>83</v>
      </c>
      <c r="P601" s="59" t="s">
        <v>84</v>
      </c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7">
        <v>15.0</v>
      </c>
      <c r="B602" s="18"/>
      <c r="C602" s="29">
        <v>15.0</v>
      </c>
      <c r="D602" s="20" t="s">
        <v>0</v>
      </c>
      <c r="E602" s="31">
        <v>15.0</v>
      </c>
      <c r="F602" s="22" t="s">
        <v>85</v>
      </c>
      <c r="G602" s="33">
        <v>15.0</v>
      </c>
      <c r="H602" s="24"/>
      <c r="I602" s="41"/>
      <c r="J602" s="41"/>
      <c r="K602" s="2"/>
      <c r="L602" s="2"/>
      <c r="M602" s="60" t="s">
        <v>86</v>
      </c>
      <c r="N602" s="26"/>
      <c r="O602" s="24"/>
      <c r="P602" s="61"/>
      <c r="Q602" s="2"/>
      <c r="R602" s="2"/>
      <c r="S602" s="2"/>
      <c r="T602" s="38"/>
      <c r="U602" s="38"/>
      <c r="V602" s="38"/>
      <c r="W602" s="2"/>
      <c r="X602" s="2"/>
      <c r="Y602" s="2"/>
      <c r="Z602" s="2"/>
    </row>
    <row r="603">
      <c r="A603" s="27">
        <v>16.0</v>
      </c>
      <c r="B603" s="18"/>
      <c r="C603" s="29">
        <v>16.0</v>
      </c>
      <c r="D603" s="20" t="s">
        <v>0</v>
      </c>
      <c r="E603" s="31">
        <v>16.0</v>
      </c>
      <c r="F603" s="22" t="s">
        <v>0</v>
      </c>
      <c r="G603" s="33">
        <v>16.0</v>
      </c>
      <c r="H603" s="24"/>
      <c r="I603" s="26"/>
      <c r="J603" s="62"/>
      <c r="K603" s="2"/>
      <c r="L603" s="2"/>
      <c r="M603" s="60" t="s">
        <v>87</v>
      </c>
      <c r="N603" s="26"/>
      <c r="O603" s="24"/>
      <c r="P603" s="61"/>
      <c r="Q603" s="2"/>
      <c r="R603" s="2"/>
      <c r="S603" s="2"/>
      <c r="T603" s="38"/>
      <c r="U603" s="38"/>
      <c r="V603" s="38"/>
      <c r="W603" s="2"/>
      <c r="X603" s="2"/>
      <c r="Y603" s="2"/>
      <c r="Z603" s="2"/>
    </row>
    <row r="604">
      <c r="A604" s="27">
        <v>17.0</v>
      </c>
      <c r="B604" s="18"/>
      <c r="C604" s="29">
        <v>17.0</v>
      </c>
      <c r="D604" s="20"/>
      <c r="E604" s="31">
        <v>17.0</v>
      </c>
      <c r="F604" s="22" t="s">
        <v>0</v>
      </c>
      <c r="G604" s="33">
        <v>17.0</v>
      </c>
      <c r="H604" s="24"/>
      <c r="I604" s="26"/>
      <c r="J604" s="26"/>
      <c r="K604" s="2"/>
      <c r="L604" s="2"/>
      <c r="M604" s="63" t="s">
        <v>88</v>
      </c>
      <c r="N604" s="26" t="s">
        <v>89</v>
      </c>
      <c r="O604" s="24"/>
      <c r="P604" s="61"/>
      <c r="Q604" s="2"/>
      <c r="R604" s="2"/>
      <c r="S604" s="2"/>
      <c r="T604" s="38"/>
      <c r="U604" s="38"/>
      <c r="V604" s="38"/>
      <c r="W604" s="2"/>
      <c r="X604" s="2"/>
      <c r="Y604" s="2"/>
      <c r="Z604" s="2"/>
    </row>
    <row r="605">
      <c r="A605" s="27">
        <v>18.0</v>
      </c>
      <c r="B605" s="18"/>
      <c r="C605" s="29">
        <v>18.0</v>
      </c>
      <c r="D605" s="20"/>
      <c r="E605" s="31">
        <v>18.0</v>
      </c>
      <c r="F605" s="22"/>
      <c r="G605" s="33">
        <v>18.0</v>
      </c>
      <c r="H605" s="24"/>
      <c r="I605" s="26"/>
      <c r="J605" s="26"/>
      <c r="K605" s="2"/>
      <c r="L605" s="2"/>
      <c r="M605" s="60" t="s">
        <v>90</v>
      </c>
      <c r="N605" s="26"/>
      <c r="O605" s="24"/>
      <c r="P605" s="61"/>
      <c r="Q605" s="2"/>
      <c r="R605" s="2"/>
      <c r="S605" s="2"/>
      <c r="T605" s="38"/>
      <c r="U605" s="38"/>
      <c r="V605" s="38"/>
      <c r="W605" s="2"/>
      <c r="X605" s="2"/>
      <c r="Y605" s="2"/>
      <c r="Z605" s="2"/>
    </row>
    <row r="606">
      <c r="A606" s="27">
        <v>19.0</v>
      </c>
      <c r="B606" s="18"/>
      <c r="C606" s="29">
        <v>19.0</v>
      </c>
      <c r="D606" s="20"/>
      <c r="E606" s="31">
        <v>19.0</v>
      </c>
      <c r="F606" s="22"/>
      <c r="G606" s="33">
        <v>19.0</v>
      </c>
      <c r="H606" s="24"/>
      <c r="I606" s="26"/>
      <c r="J606" s="26"/>
      <c r="K606" s="2"/>
      <c r="L606" s="2"/>
      <c r="M606" s="60" t="s">
        <v>91</v>
      </c>
      <c r="N606" s="26"/>
      <c r="O606" s="24"/>
      <c r="P606" s="61"/>
      <c r="Q606" s="2"/>
      <c r="R606" s="2"/>
      <c r="S606" s="2"/>
      <c r="T606" s="2"/>
      <c r="U606" s="64"/>
      <c r="V606" s="64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60" t="s">
        <v>92</v>
      </c>
      <c r="N607" s="26"/>
      <c r="O607" s="24"/>
      <c r="P607" s="61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60" t="s">
        <v>93</v>
      </c>
      <c r="N608" s="26"/>
      <c r="O608" s="65">
        <v>42417.0</v>
      </c>
      <c r="P608" s="61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60" t="s">
        <v>94</v>
      </c>
      <c r="N609" s="26"/>
      <c r="O609" s="65">
        <v>42415.0</v>
      </c>
      <c r="P609" s="61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60"/>
      <c r="N610" s="26"/>
      <c r="O610" s="24"/>
      <c r="P610" s="61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60"/>
      <c r="N611" s="26"/>
      <c r="O611" s="24"/>
      <c r="P611" s="61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60"/>
      <c r="N612" s="26"/>
      <c r="O612" s="24"/>
      <c r="P612" s="61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60"/>
      <c r="N613" s="26"/>
      <c r="O613" s="24"/>
      <c r="P613" s="61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60"/>
      <c r="N614" s="26"/>
      <c r="O614" s="24"/>
      <c r="P614" s="61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60"/>
      <c r="N615" s="26"/>
      <c r="O615" s="24"/>
      <c r="P615" s="61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60"/>
      <c r="N616" s="26"/>
      <c r="O616" s="24"/>
      <c r="P616" s="61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60"/>
      <c r="N617" s="26"/>
      <c r="O617" s="24"/>
      <c r="P617" s="61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60"/>
      <c r="N618" s="26"/>
      <c r="O618" s="24"/>
      <c r="P618" s="61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60"/>
      <c r="N619" s="26"/>
      <c r="O619" s="24"/>
      <c r="P619" s="61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60"/>
      <c r="N620" s="26"/>
      <c r="O620" s="24"/>
      <c r="P620" s="61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66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42" t="s">
        <v>0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43" t="s">
        <v>40</v>
      </c>
      <c r="B676" s="4" t="s">
        <v>2</v>
      </c>
      <c r="C676" s="4" t="s">
        <v>3</v>
      </c>
      <c r="D676" s="4" t="s">
        <v>4</v>
      </c>
      <c r="E676" s="4" t="s">
        <v>5</v>
      </c>
      <c r="F676" s="4" t="s">
        <v>6</v>
      </c>
      <c r="G676" s="4" t="s">
        <v>7</v>
      </c>
      <c r="H676" s="4" t="s">
        <v>8</v>
      </c>
      <c r="I676" s="4" t="s">
        <v>9</v>
      </c>
      <c r="J676" s="4" t="s">
        <v>10</v>
      </c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5"/>
      <c r="B677" s="4" t="s">
        <v>1</v>
      </c>
      <c r="C677" s="4" t="s">
        <v>1</v>
      </c>
      <c r="D677" s="4" t="s">
        <v>1</v>
      </c>
      <c r="E677" s="4" t="s">
        <v>1</v>
      </c>
      <c r="F677" s="5"/>
      <c r="G677" s="5"/>
      <c r="H677" s="5"/>
      <c r="I677" s="5"/>
      <c r="J677" s="5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6" t="s">
        <v>11</v>
      </c>
      <c r="B678" s="10">
        <v>5.0</v>
      </c>
      <c r="C678" s="10">
        <v>3.0</v>
      </c>
      <c r="D678" s="10">
        <v>6.0</v>
      </c>
      <c r="E678" s="10">
        <v>7.0</v>
      </c>
      <c r="F678" s="4" t="s">
        <v>0</v>
      </c>
      <c r="G678" s="8">
        <f t="shared" ref="G678:G680" si="27">SUM(B678:F678)</f>
        <v>21</v>
      </c>
      <c r="H678" s="4" t="s">
        <v>12</v>
      </c>
      <c r="I678" s="9">
        <f t="shared" ref="I678:I679" si="28">G679/G678</f>
        <v>0.9047619048</v>
      </c>
      <c r="J678" s="9">
        <v>0.8</v>
      </c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6" t="s">
        <v>13</v>
      </c>
      <c r="B679" s="10">
        <v>5.0</v>
      </c>
      <c r="C679" s="10">
        <v>5.0</v>
      </c>
      <c r="D679" s="10">
        <v>6.0</v>
      </c>
      <c r="E679" s="10">
        <v>2.0</v>
      </c>
      <c r="F679" s="10">
        <v>1.0</v>
      </c>
      <c r="G679" s="8">
        <f t="shared" si="27"/>
        <v>19</v>
      </c>
      <c r="H679" s="4" t="s">
        <v>14</v>
      </c>
      <c r="I679" s="9">
        <f t="shared" si="28"/>
        <v>0.7894736842</v>
      </c>
      <c r="J679" s="9">
        <v>0.8</v>
      </c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6" t="s">
        <v>15</v>
      </c>
      <c r="B680" s="10">
        <v>6.0</v>
      </c>
      <c r="C680" s="10">
        <v>3.0</v>
      </c>
      <c r="D680" s="10">
        <v>2.0</v>
      </c>
      <c r="E680" s="10">
        <v>4.0</v>
      </c>
      <c r="F680" s="4" t="s">
        <v>0</v>
      </c>
      <c r="G680" s="8">
        <f t="shared" si="27"/>
        <v>15</v>
      </c>
      <c r="H680" s="4" t="s">
        <v>16</v>
      </c>
      <c r="I680" s="9">
        <f>G680/G678</f>
        <v>0.7142857143</v>
      </c>
      <c r="J680" s="9">
        <v>0.5</v>
      </c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6" t="s">
        <v>17</v>
      </c>
      <c r="B681" s="5"/>
      <c r="C681" s="5"/>
      <c r="D681" s="4" t="s">
        <v>0</v>
      </c>
      <c r="E681" s="4" t="s">
        <v>0</v>
      </c>
      <c r="F681" s="5"/>
      <c r="G681" s="8">
        <v>0.0</v>
      </c>
      <c r="H681" s="4" t="s">
        <v>18</v>
      </c>
      <c r="I681" s="12">
        <f>G682/G683</f>
        <v>0.02059925094</v>
      </c>
      <c r="J681" s="9">
        <v>0.03</v>
      </c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6" t="s">
        <v>19</v>
      </c>
      <c r="B682" s="10">
        <v>1.5</v>
      </c>
      <c r="C682" s="10">
        <v>2.0</v>
      </c>
      <c r="D682" s="5"/>
      <c r="E682" s="10">
        <v>2.0</v>
      </c>
      <c r="F682" s="5"/>
      <c r="G682" s="8">
        <f>SUM(B682:F682)</f>
        <v>5.5</v>
      </c>
      <c r="H682" s="4" t="s">
        <v>0</v>
      </c>
      <c r="I682" s="4" t="s">
        <v>0</v>
      </c>
      <c r="J682" s="13">
        <v>0.04</v>
      </c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6" t="s">
        <v>20</v>
      </c>
      <c r="B683" s="10">
        <v>262.0</v>
      </c>
      <c r="C683" s="10">
        <v>263.0</v>
      </c>
      <c r="D683" s="10">
        <v>265.0</v>
      </c>
      <c r="E683" s="10">
        <v>267.0</v>
      </c>
      <c r="F683" s="5"/>
      <c r="G683" s="10">
        <v>267.0</v>
      </c>
      <c r="H683" s="4" t="s">
        <v>21</v>
      </c>
      <c r="I683" s="10">
        <v>0.0</v>
      </c>
      <c r="J683" s="10">
        <v>5.0</v>
      </c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6" t="s">
        <v>22</v>
      </c>
      <c r="B684" s="10">
        <v>4.5</v>
      </c>
      <c r="C684" s="10">
        <v>1.0</v>
      </c>
      <c r="D684" s="10">
        <v>2.0</v>
      </c>
      <c r="E684" s="10">
        <v>2.0</v>
      </c>
      <c r="F684" s="5"/>
      <c r="G684" s="8">
        <v>9.5</v>
      </c>
      <c r="H684" s="4" t="s">
        <v>0</v>
      </c>
      <c r="I684" s="4" t="s">
        <v>0</v>
      </c>
      <c r="J684" s="5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6" t="s">
        <v>23</v>
      </c>
      <c r="B685" s="5"/>
      <c r="C685" s="5"/>
      <c r="D685" s="5"/>
      <c r="E685" s="5"/>
      <c r="F685" s="5"/>
      <c r="G685" s="4" t="s">
        <v>0</v>
      </c>
      <c r="H685" s="4" t="s">
        <v>0</v>
      </c>
      <c r="I685" s="4" t="s">
        <v>0</v>
      </c>
      <c r="J685" s="4" t="s">
        <v>0</v>
      </c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5" t="s">
        <v>41</v>
      </c>
      <c r="B686" s="11">
        <v>5.0</v>
      </c>
      <c r="C686" s="11">
        <v>4.0</v>
      </c>
      <c r="D686" s="11">
        <v>5.0</v>
      </c>
      <c r="E686" s="5" t="s">
        <v>0</v>
      </c>
      <c r="F686" s="5"/>
      <c r="G686" s="11">
        <f t="shared" ref="G686:G687" si="29">SUM(B686:F686)</f>
        <v>14</v>
      </c>
      <c r="H686" s="5" t="s">
        <v>0</v>
      </c>
      <c r="I686" s="5" t="s">
        <v>0</v>
      </c>
      <c r="J686" s="5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5" t="s">
        <v>42</v>
      </c>
      <c r="B687" s="5" t="s">
        <v>0</v>
      </c>
      <c r="C687" s="11">
        <v>1.0</v>
      </c>
      <c r="D687" s="11">
        <v>4.0</v>
      </c>
      <c r="E687" s="5" t="s">
        <v>0</v>
      </c>
      <c r="F687" s="5" t="s">
        <v>0</v>
      </c>
      <c r="G687" s="11">
        <f t="shared" si="29"/>
        <v>5</v>
      </c>
      <c r="H687" s="5" t="s">
        <v>0</v>
      </c>
      <c r="I687" s="5" t="s">
        <v>0</v>
      </c>
      <c r="J687" s="5" t="s">
        <v>0</v>
      </c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2" t="s">
        <v>0</v>
      </c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18" t="s">
        <v>24</v>
      </c>
      <c r="B689" s="18"/>
      <c r="C689" s="20" t="s">
        <v>25</v>
      </c>
      <c r="D689" s="20"/>
      <c r="E689" s="22" t="s">
        <v>26</v>
      </c>
      <c r="F689" s="22" t="s">
        <v>0</v>
      </c>
      <c r="G689" s="24" t="s">
        <v>27</v>
      </c>
      <c r="H689" s="24"/>
      <c r="I689" s="26" t="s">
        <v>28</v>
      </c>
      <c r="J689" s="26"/>
      <c r="K689" s="2"/>
      <c r="L689" s="2"/>
      <c r="M689" s="44" t="s">
        <v>43</v>
      </c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7">
        <v>1.0</v>
      </c>
      <c r="B690" s="18" t="s">
        <v>44</v>
      </c>
      <c r="C690" s="29">
        <v>1.0</v>
      </c>
      <c r="D690" s="45" t="s">
        <v>45</v>
      </c>
      <c r="E690" s="31">
        <v>1.0</v>
      </c>
      <c r="F690" s="22" t="s">
        <v>46</v>
      </c>
      <c r="G690" s="33">
        <v>1.0</v>
      </c>
      <c r="H690" s="24" t="s">
        <v>47</v>
      </c>
      <c r="I690" s="36" t="s">
        <v>29</v>
      </c>
      <c r="J690" s="26" t="s">
        <v>48</v>
      </c>
      <c r="K690" s="2"/>
      <c r="L690" s="2"/>
      <c r="M690" s="46" t="s">
        <v>40</v>
      </c>
      <c r="N690" s="47" t="s">
        <v>2</v>
      </c>
      <c r="O690" s="47" t="s">
        <v>3</v>
      </c>
      <c r="P690" s="47" t="s">
        <v>4</v>
      </c>
      <c r="Q690" s="47" t="s">
        <v>5</v>
      </c>
      <c r="R690" s="47" t="s">
        <v>6</v>
      </c>
      <c r="S690" s="47" t="s">
        <v>7</v>
      </c>
      <c r="T690" s="47" t="s">
        <v>8</v>
      </c>
      <c r="U690" s="47" t="s">
        <v>9</v>
      </c>
      <c r="V690" s="47" t="s">
        <v>10</v>
      </c>
      <c r="W690" s="2"/>
      <c r="X690" s="2"/>
      <c r="Y690" s="2"/>
      <c r="Z690" s="2"/>
    </row>
    <row r="691">
      <c r="A691" s="27">
        <v>2.0</v>
      </c>
      <c r="B691" s="18" t="s">
        <v>49</v>
      </c>
      <c r="C691" s="29">
        <v>2.0</v>
      </c>
      <c r="D691" s="20" t="s">
        <v>50</v>
      </c>
      <c r="E691" s="31">
        <v>2.0</v>
      </c>
      <c r="F691" s="22" t="s">
        <v>51</v>
      </c>
      <c r="G691" s="33">
        <v>2.0</v>
      </c>
      <c r="H691" s="24"/>
      <c r="I691" s="36" t="s">
        <v>31</v>
      </c>
      <c r="J691" s="26" t="s">
        <v>52</v>
      </c>
      <c r="K691" s="2"/>
      <c r="L691" s="2"/>
      <c r="M691" s="18"/>
      <c r="N691" s="47" t="s">
        <v>1</v>
      </c>
      <c r="O691" s="47" t="s">
        <v>1</v>
      </c>
      <c r="P691" s="47" t="s">
        <v>1</v>
      </c>
      <c r="Q691" s="47" t="s">
        <v>1</v>
      </c>
      <c r="R691" s="18"/>
      <c r="S691" s="18"/>
      <c r="T691" s="18"/>
      <c r="U691" s="18"/>
      <c r="V691" s="18"/>
      <c r="W691" s="2"/>
      <c r="X691" s="2"/>
      <c r="Y691" s="2"/>
      <c r="Z691" s="2"/>
    </row>
    <row r="692">
      <c r="A692" s="27">
        <v>3.0</v>
      </c>
      <c r="B692" s="18" t="s">
        <v>53</v>
      </c>
      <c r="C692" s="29">
        <v>3.0</v>
      </c>
      <c r="D692" s="20" t="s">
        <v>54</v>
      </c>
      <c r="E692" s="31">
        <v>3.0</v>
      </c>
      <c r="F692" s="22" t="s">
        <v>55</v>
      </c>
      <c r="G692" s="33">
        <v>3.0</v>
      </c>
      <c r="H692" s="24" t="s">
        <v>0</v>
      </c>
      <c r="I692" s="36" t="s">
        <v>33</v>
      </c>
      <c r="J692" s="26" t="s">
        <v>56</v>
      </c>
      <c r="K692" s="2"/>
      <c r="L692" s="2"/>
      <c r="M692" s="48" t="s">
        <v>11</v>
      </c>
      <c r="N692" s="49">
        <v>1.0</v>
      </c>
      <c r="O692" s="49">
        <v>4.0</v>
      </c>
      <c r="P692" s="49">
        <v>9.0</v>
      </c>
      <c r="Q692" s="49">
        <v>4.0</v>
      </c>
      <c r="R692" s="47" t="s">
        <v>0</v>
      </c>
      <c r="S692" s="50">
        <v>16.0</v>
      </c>
      <c r="T692" s="47" t="s">
        <v>12</v>
      </c>
      <c r="U692" s="51">
        <f t="shared" ref="U692:U693" si="30">S693/S692</f>
        <v>1</v>
      </c>
      <c r="V692" s="51">
        <v>0.8</v>
      </c>
      <c r="W692" s="2"/>
      <c r="X692" s="2"/>
      <c r="Y692" s="2"/>
      <c r="Z692" s="2"/>
    </row>
    <row r="693">
      <c r="A693" s="27">
        <v>4.0</v>
      </c>
      <c r="B693" s="18" t="s">
        <v>57</v>
      </c>
      <c r="C693" s="29">
        <v>4.0</v>
      </c>
      <c r="D693" s="20" t="s">
        <v>58</v>
      </c>
      <c r="E693" s="31">
        <v>4.0</v>
      </c>
      <c r="F693" s="22" t="s">
        <v>59</v>
      </c>
      <c r="G693" s="33">
        <v>4.0</v>
      </c>
      <c r="H693" s="24" t="s">
        <v>0</v>
      </c>
      <c r="I693" s="36" t="s">
        <v>34</v>
      </c>
      <c r="J693" s="26" t="s">
        <v>60</v>
      </c>
      <c r="K693" s="2"/>
      <c r="L693" s="2"/>
      <c r="M693" s="48" t="s">
        <v>13</v>
      </c>
      <c r="N693" s="49">
        <v>1.0</v>
      </c>
      <c r="O693" s="49">
        <v>1.0</v>
      </c>
      <c r="P693" s="49">
        <v>6.0</v>
      </c>
      <c r="Q693" s="49">
        <v>8.0</v>
      </c>
      <c r="R693" s="47" t="s">
        <v>0</v>
      </c>
      <c r="S693" s="50">
        <v>16.0</v>
      </c>
      <c r="T693" s="47" t="s">
        <v>14</v>
      </c>
      <c r="U693" s="51">
        <f t="shared" si="30"/>
        <v>0.875</v>
      </c>
      <c r="V693" s="51">
        <v>0.8</v>
      </c>
      <c r="W693" s="2"/>
      <c r="X693" s="2"/>
      <c r="Y693" s="2"/>
      <c r="Z693" s="2"/>
    </row>
    <row r="694">
      <c r="A694" s="27">
        <v>5.0</v>
      </c>
      <c r="B694" s="18"/>
      <c r="C694" s="29">
        <v>5.0</v>
      </c>
      <c r="D694" s="20" t="s">
        <v>61</v>
      </c>
      <c r="E694" s="31">
        <v>5.0</v>
      </c>
      <c r="F694" s="22" t="s">
        <v>62</v>
      </c>
      <c r="G694" s="33">
        <v>5.0</v>
      </c>
      <c r="H694" s="24" t="s">
        <v>0</v>
      </c>
      <c r="I694" s="36" t="s">
        <v>35</v>
      </c>
      <c r="J694" s="26" t="s">
        <v>63</v>
      </c>
      <c r="K694" s="2"/>
      <c r="L694" s="2"/>
      <c r="M694" s="48" t="s">
        <v>15</v>
      </c>
      <c r="N694" s="49">
        <v>6.0</v>
      </c>
      <c r="O694" s="49">
        <v>2.0</v>
      </c>
      <c r="P694" s="49">
        <v>1.0</v>
      </c>
      <c r="Q694" s="49">
        <v>5.0</v>
      </c>
      <c r="R694" s="47" t="s">
        <v>0</v>
      </c>
      <c r="S694" s="50">
        <v>14.0</v>
      </c>
      <c r="T694" s="47" t="s">
        <v>16</v>
      </c>
      <c r="U694" s="51">
        <f>S694/S692</f>
        <v>0.875</v>
      </c>
      <c r="V694" s="51">
        <v>0.5</v>
      </c>
      <c r="W694" s="2"/>
      <c r="X694" s="2"/>
      <c r="Y694" s="2"/>
      <c r="Z694" s="2"/>
    </row>
    <row r="695">
      <c r="A695" s="27">
        <v>6.0</v>
      </c>
      <c r="B695" s="18"/>
      <c r="C695" s="29">
        <v>6.0</v>
      </c>
      <c r="D695" s="20" t="s">
        <v>64</v>
      </c>
      <c r="E695" s="31">
        <v>6.0</v>
      </c>
      <c r="F695" s="22" t="s">
        <v>65</v>
      </c>
      <c r="G695" s="33">
        <v>6.0</v>
      </c>
      <c r="H695" s="24"/>
      <c r="I695" s="36" t="s">
        <v>36</v>
      </c>
      <c r="J695" s="26" t="s">
        <v>66</v>
      </c>
      <c r="K695" s="2"/>
      <c r="L695" s="2"/>
      <c r="M695" s="48" t="s">
        <v>17</v>
      </c>
      <c r="N695" s="49">
        <v>1.0</v>
      </c>
      <c r="O695" s="47" t="s">
        <v>0</v>
      </c>
      <c r="P695" s="18"/>
      <c r="Q695" s="47" t="s">
        <v>0</v>
      </c>
      <c r="R695" s="18"/>
      <c r="S695" s="50">
        <v>1.0</v>
      </c>
      <c r="T695" s="47" t="s">
        <v>18</v>
      </c>
      <c r="U695" s="52">
        <f>S696/S697</f>
        <v>0.01680672269</v>
      </c>
      <c r="V695" s="51">
        <v>0.03</v>
      </c>
      <c r="W695" s="2"/>
      <c r="X695" s="2"/>
      <c r="Y695" s="2"/>
      <c r="Z695" s="2"/>
    </row>
    <row r="696">
      <c r="A696" s="27">
        <v>7.0</v>
      </c>
      <c r="B696" s="18"/>
      <c r="C696" s="29">
        <v>7.0</v>
      </c>
      <c r="D696" s="20" t="s">
        <v>67</v>
      </c>
      <c r="E696" s="31">
        <v>7.0</v>
      </c>
      <c r="F696" s="22" t="s">
        <v>68</v>
      </c>
      <c r="G696" s="33">
        <v>7.0</v>
      </c>
      <c r="H696" s="24"/>
      <c r="I696" s="36" t="s">
        <v>37</v>
      </c>
      <c r="J696" s="26" t="s">
        <v>69</v>
      </c>
      <c r="K696" s="2"/>
      <c r="L696" s="2"/>
      <c r="M696" s="48" t="s">
        <v>19</v>
      </c>
      <c r="N696" s="49">
        <v>2.0</v>
      </c>
      <c r="O696" s="49">
        <v>1.0</v>
      </c>
      <c r="P696" s="47" t="s">
        <v>0</v>
      </c>
      <c r="Q696" s="49">
        <v>1.0</v>
      </c>
      <c r="R696" s="47" t="s">
        <v>0</v>
      </c>
      <c r="S696" s="50">
        <v>4.0</v>
      </c>
      <c r="T696" s="47" t="s">
        <v>70</v>
      </c>
      <c r="U696" s="53">
        <f>S698/S697</f>
        <v>0.04201680672</v>
      </c>
      <c r="V696" s="54">
        <v>0.04</v>
      </c>
      <c r="W696" s="2"/>
      <c r="X696" s="2"/>
      <c r="Y696" s="2"/>
      <c r="Z696" s="2"/>
    </row>
    <row r="697">
      <c r="A697" s="27">
        <v>8.0</v>
      </c>
      <c r="B697" s="18"/>
      <c r="C697" s="29">
        <v>8.0</v>
      </c>
      <c r="D697" s="20"/>
      <c r="E697" s="31">
        <v>8.0</v>
      </c>
      <c r="F697" s="22" t="s">
        <v>71</v>
      </c>
      <c r="G697" s="33">
        <v>8.0</v>
      </c>
      <c r="H697" s="24"/>
      <c r="I697" s="36" t="s">
        <v>38</v>
      </c>
      <c r="J697" s="26" t="s">
        <v>72</v>
      </c>
      <c r="K697" s="2"/>
      <c r="L697" s="2"/>
      <c r="M697" s="48" t="s">
        <v>20</v>
      </c>
      <c r="N697" s="49">
        <v>232.0</v>
      </c>
      <c r="O697" s="49">
        <v>233.0</v>
      </c>
      <c r="P697" s="49">
        <v>234.0</v>
      </c>
      <c r="Q697" s="49">
        <v>238.0</v>
      </c>
      <c r="R697" s="47" t="s">
        <v>0</v>
      </c>
      <c r="S697" s="49">
        <v>238.0</v>
      </c>
      <c r="T697" s="47" t="s">
        <v>21</v>
      </c>
      <c r="U697" s="49">
        <v>4.0</v>
      </c>
      <c r="V697" s="49">
        <v>5.0</v>
      </c>
      <c r="W697" s="2"/>
      <c r="X697" s="2"/>
      <c r="Y697" s="2"/>
      <c r="Z697" s="2"/>
    </row>
    <row r="698">
      <c r="A698" s="27">
        <v>9.0</v>
      </c>
      <c r="B698" s="18"/>
      <c r="C698" s="29">
        <v>9.0</v>
      </c>
      <c r="D698" s="20"/>
      <c r="E698" s="31">
        <v>9.0</v>
      </c>
      <c r="F698" s="22" t="s">
        <v>73</v>
      </c>
      <c r="G698" s="33">
        <v>9.0</v>
      </c>
      <c r="H698" s="24"/>
      <c r="I698" s="36" t="s">
        <v>39</v>
      </c>
      <c r="J698" s="26" t="s">
        <v>74</v>
      </c>
      <c r="K698" s="2"/>
      <c r="L698" s="2"/>
      <c r="M698" s="48" t="s">
        <v>22</v>
      </c>
      <c r="N698" s="49">
        <v>4.0</v>
      </c>
      <c r="O698" s="49">
        <v>1.0</v>
      </c>
      <c r="P698" s="49">
        <v>1.0</v>
      </c>
      <c r="Q698" s="49">
        <v>4.0</v>
      </c>
      <c r="R698" s="47" t="s">
        <v>0</v>
      </c>
      <c r="S698" s="50">
        <v>10.0</v>
      </c>
      <c r="T698" s="47" t="s">
        <v>75</v>
      </c>
      <c r="U698" s="18"/>
      <c r="V698" s="18"/>
      <c r="W698" s="2"/>
      <c r="X698" s="2"/>
      <c r="Y698" s="2"/>
      <c r="Z698" s="2"/>
    </row>
    <row r="699">
      <c r="A699" s="27">
        <v>10.0</v>
      </c>
      <c r="B699" s="18" t="s">
        <v>0</v>
      </c>
      <c r="C699" s="29">
        <v>10.0</v>
      </c>
      <c r="D699" s="20"/>
      <c r="E699" s="31">
        <v>10.0</v>
      </c>
      <c r="F699" s="22" t="s">
        <v>76</v>
      </c>
      <c r="G699" s="33">
        <v>10.0</v>
      </c>
      <c r="H699" s="24"/>
      <c r="I699" s="40">
        <v>10.0</v>
      </c>
      <c r="J699" s="26"/>
      <c r="K699" s="2"/>
      <c r="L699" s="2"/>
      <c r="M699" s="48" t="s">
        <v>23</v>
      </c>
      <c r="N699" s="51">
        <v>0.43</v>
      </c>
      <c r="O699" s="51">
        <v>0.43</v>
      </c>
      <c r="P699" s="51">
        <v>0.43</v>
      </c>
      <c r="Q699" s="51">
        <v>0.43</v>
      </c>
      <c r="R699" s="55" t="s">
        <v>0</v>
      </c>
      <c r="S699" s="55" t="s">
        <v>0</v>
      </c>
      <c r="T699" s="18"/>
      <c r="U699" s="18"/>
      <c r="V699" s="18"/>
      <c r="W699" s="2"/>
      <c r="X699" s="2"/>
      <c r="Y699" s="2"/>
      <c r="Z699" s="2"/>
    </row>
    <row r="700">
      <c r="A700" s="27">
        <v>11.0</v>
      </c>
      <c r="B700" s="18" t="s">
        <v>0</v>
      </c>
      <c r="C700" s="29">
        <v>11.0</v>
      </c>
      <c r="D700" s="20"/>
      <c r="E700" s="31">
        <v>11.0</v>
      </c>
      <c r="F700" s="22" t="s">
        <v>77</v>
      </c>
      <c r="G700" s="33">
        <v>11.0</v>
      </c>
      <c r="H700" s="24"/>
      <c r="I700" s="40">
        <v>11.0</v>
      </c>
      <c r="J700" s="26"/>
      <c r="K700" s="2"/>
      <c r="L700" s="2"/>
      <c r="M700" s="18" t="s">
        <v>41</v>
      </c>
      <c r="N700" s="56">
        <v>5.0</v>
      </c>
      <c r="O700" s="56">
        <v>5.0</v>
      </c>
      <c r="P700" s="56">
        <v>7.0</v>
      </c>
      <c r="Q700" s="56">
        <v>3.0</v>
      </c>
      <c r="R700" s="18" t="s">
        <v>0</v>
      </c>
      <c r="S700" s="56">
        <v>6.0</v>
      </c>
      <c r="T700" s="18"/>
      <c r="U700" s="18"/>
      <c r="V700" s="18"/>
      <c r="W700" s="2"/>
      <c r="X700" s="2"/>
      <c r="Y700" s="2"/>
      <c r="Z700" s="2"/>
    </row>
    <row r="701">
      <c r="A701" s="27">
        <v>12.0</v>
      </c>
      <c r="B701" s="18"/>
      <c r="C701" s="29">
        <v>12.0</v>
      </c>
      <c r="D701" s="20" t="s">
        <v>0</v>
      </c>
      <c r="E701" s="31">
        <v>12.0</v>
      </c>
      <c r="F701" s="22" t="s">
        <v>78</v>
      </c>
      <c r="G701" s="33">
        <v>12.0</v>
      </c>
      <c r="H701" s="24"/>
      <c r="I701" s="57">
        <v>0.12</v>
      </c>
      <c r="J701" s="41"/>
      <c r="K701" s="2"/>
      <c r="L701" s="2"/>
      <c r="M701" s="18" t="s">
        <v>42</v>
      </c>
      <c r="N701" s="18" t="s">
        <v>0</v>
      </c>
      <c r="O701" s="56">
        <v>4.0</v>
      </c>
      <c r="P701" s="56">
        <v>4.0</v>
      </c>
      <c r="Q701" s="18" t="s">
        <v>0</v>
      </c>
      <c r="R701" s="18"/>
      <c r="S701" s="18"/>
      <c r="T701" s="18"/>
      <c r="U701" s="18"/>
      <c r="V701" s="18"/>
      <c r="W701" s="2"/>
      <c r="X701" s="2"/>
      <c r="Y701" s="2"/>
      <c r="Z701" s="2"/>
    </row>
    <row r="702">
      <c r="A702" s="27">
        <v>13.0</v>
      </c>
      <c r="B702" s="18"/>
      <c r="C702" s="29">
        <v>13.0</v>
      </c>
      <c r="D702" s="20" t="s">
        <v>0</v>
      </c>
      <c r="E702" s="31">
        <v>13.0</v>
      </c>
      <c r="F702" s="22" t="s">
        <v>79</v>
      </c>
      <c r="G702" s="33">
        <v>13.0</v>
      </c>
      <c r="H702" s="24"/>
      <c r="I702" s="41"/>
      <c r="J702" s="41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7">
        <v>14.0</v>
      </c>
      <c r="B703" s="18"/>
      <c r="C703" s="29">
        <v>14.0</v>
      </c>
      <c r="D703" s="20" t="s">
        <v>0</v>
      </c>
      <c r="E703" s="31">
        <v>14.0</v>
      </c>
      <c r="F703" s="22" t="s">
        <v>80</v>
      </c>
      <c r="G703" s="33">
        <v>14.0</v>
      </c>
      <c r="H703" s="24"/>
      <c r="I703" s="41"/>
      <c r="J703" s="41"/>
      <c r="K703" s="2"/>
      <c r="L703" s="2"/>
      <c r="M703" s="58" t="s">
        <v>81</v>
      </c>
      <c r="N703" s="26" t="s">
        <v>82</v>
      </c>
      <c r="O703" s="23" t="s">
        <v>83</v>
      </c>
      <c r="P703" s="59" t="s">
        <v>84</v>
      </c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7">
        <v>15.0</v>
      </c>
      <c r="B704" s="18"/>
      <c r="C704" s="29">
        <v>15.0</v>
      </c>
      <c r="D704" s="20" t="s">
        <v>0</v>
      </c>
      <c r="E704" s="31">
        <v>15.0</v>
      </c>
      <c r="F704" s="22" t="s">
        <v>85</v>
      </c>
      <c r="G704" s="33">
        <v>15.0</v>
      </c>
      <c r="H704" s="24"/>
      <c r="I704" s="41"/>
      <c r="J704" s="41"/>
      <c r="K704" s="2"/>
      <c r="L704" s="2"/>
      <c r="M704" s="60" t="s">
        <v>86</v>
      </c>
      <c r="N704" s="26"/>
      <c r="O704" s="24"/>
      <c r="P704" s="61"/>
      <c r="Q704" s="2"/>
      <c r="R704" s="2"/>
      <c r="S704" s="2"/>
      <c r="T704" s="38"/>
      <c r="U704" s="38"/>
      <c r="V704" s="38"/>
      <c r="W704" s="2"/>
      <c r="X704" s="2"/>
      <c r="Y704" s="2"/>
      <c r="Z704" s="2"/>
    </row>
    <row r="705">
      <c r="A705" s="27">
        <v>16.0</v>
      </c>
      <c r="B705" s="18"/>
      <c r="C705" s="29">
        <v>16.0</v>
      </c>
      <c r="D705" s="20" t="s">
        <v>0</v>
      </c>
      <c r="E705" s="31">
        <v>16.0</v>
      </c>
      <c r="F705" s="22" t="s">
        <v>0</v>
      </c>
      <c r="G705" s="33">
        <v>16.0</v>
      </c>
      <c r="H705" s="24"/>
      <c r="I705" s="26"/>
      <c r="J705" s="62"/>
      <c r="K705" s="2"/>
      <c r="L705" s="2"/>
      <c r="M705" s="60" t="s">
        <v>87</v>
      </c>
      <c r="N705" s="26"/>
      <c r="O705" s="24"/>
      <c r="P705" s="61"/>
      <c r="Q705" s="2"/>
      <c r="R705" s="2"/>
      <c r="S705" s="2"/>
      <c r="T705" s="38"/>
      <c r="U705" s="38"/>
      <c r="V705" s="38"/>
      <c r="W705" s="2"/>
      <c r="X705" s="2"/>
      <c r="Y705" s="2"/>
      <c r="Z705" s="2"/>
    </row>
    <row r="706">
      <c r="A706" s="27">
        <v>17.0</v>
      </c>
      <c r="B706" s="18"/>
      <c r="C706" s="29">
        <v>17.0</v>
      </c>
      <c r="D706" s="20"/>
      <c r="E706" s="31">
        <v>17.0</v>
      </c>
      <c r="F706" s="22" t="s">
        <v>0</v>
      </c>
      <c r="G706" s="33">
        <v>17.0</v>
      </c>
      <c r="H706" s="24"/>
      <c r="I706" s="26"/>
      <c r="J706" s="26"/>
      <c r="K706" s="2"/>
      <c r="L706" s="2"/>
      <c r="M706" s="63" t="s">
        <v>88</v>
      </c>
      <c r="N706" s="26" t="s">
        <v>89</v>
      </c>
      <c r="O706" s="24"/>
      <c r="P706" s="61"/>
      <c r="Q706" s="2"/>
      <c r="R706" s="2"/>
      <c r="S706" s="2"/>
      <c r="T706" s="38"/>
      <c r="U706" s="38"/>
      <c r="V706" s="38"/>
      <c r="W706" s="2"/>
      <c r="X706" s="2"/>
      <c r="Y706" s="2"/>
      <c r="Z706" s="2"/>
    </row>
    <row r="707">
      <c r="A707" s="27">
        <v>18.0</v>
      </c>
      <c r="B707" s="18"/>
      <c r="C707" s="29">
        <v>18.0</v>
      </c>
      <c r="D707" s="20"/>
      <c r="E707" s="31">
        <v>18.0</v>
      </c>
      <c r="F707" s="22"/>
      <c r="G707" s="33">
        <v>18.0</v>
      </c>
      <c r="H707" s="24"/>
      <c r="I707" s="26"/>
      <c r="J707" s="26"/>
      <c r="K707" s="2"/>
      <c r="L707" s="2"/>
      <c r="M707" s="60" t="s">
        <v>90</v>
      </c>
      <c r="N707" s="26"/>
      <c r="O707" s="24"/>
      <c r="P707" s="61"/>
      <c r="Q707" s="2"/>
      <c r="R707" s="2"/>
      <c r="S707" s="2"/>
      <c r="T707" s="38"/>
      <c r="U707" s="38"/>
      <c r="V707" s="38"/>
      <c r="W707" s="2"/>
      <c r="X707" s="2"/>
      <c r="Y707" s="2"/>
      <c r="Z707" s="2"/>
    </row>
    <row r="708">
      <c r="A708" s="27">
        <v>19.0</v>
      </c>
      <c r="B708" s="18"/>
      <c r="C708" s="29">
        <v>19.0</v>
      </c>
      <c r="D708" s="20"/>
      <c r="E708" s="31">
        <v>19.0</v>
      </c>
      <c r="F708" s="22"/>
      <c r="G708" s="33">
        <v>19.0</v>
      </c>
      <c r="H708" s="24"/>
      <c r="I708" s="26"/>
      <c r="J708" s="26"/>
      <c r="K708" s="2"/>
      <c r="L708" s="2"/>
      <c r="M708" s="60" t="s">
        <v>91</v>
      </c>
      <c r="N708" s="26"/>
      <c r="O708" s="24"/>
      <c r="P708" s="61"/>
      <c r="Q708" s="2"/>
      <c r="R708" s="2"/>
      <c r="S708" s="2"/>
      <c r="T708" s="2"/>
      <c r="U708" s="64"/>
      <c r="V708" s="64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60" t="s">
        <v>92</v>
      </c>
      <c r="N709" s="26"/>
      <c r="O709" s="24"/>
      <c r="P709" s="61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60" t="s">
        <v>93</v>
      </c>
      <c r="N710" s="26"/>
      <c r="O710" s="65">
        <v>42417.0</v>
      </c>
      <c r="P710" s="61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60" t="s">
        <v>94</v>
      </c>
      <c r="N711" s="26"/>
      <c r="O711" s="65">
        <v>42415.0</v>
      </c>
      <c r="P711" s="61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60"/>
      <c r="N712" s="26"/>
      <c r="O712" s="24"/>
      <c r="P712" s="61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60"/>
      <c r="N713" s="26"/>
      <c r="O713" s="24"/>
      <c r="P713" s="61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60"/>
      <c r="N714" s="26"/>
      <c r="O714" s="24"/>
      <c r="P714" s="61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60"/>
      <c r="N715" s="26"/>
      <c r="O715" s="24"/>
      <c r="P715" s="61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60"/>
      <c r="N716" s="26"/>
      <c r="O716" s="24"/>
      <c r="P716" s="61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60"/>
      <c r="N717" s="26"/>
      <c r="O717" s="24"/>
      <c r="P717" s="61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60"/>
      <c r="N718" s="26"/>
      <c r="O718" s="24"/>
      <c r="P718" s="61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60"/>
      <c r="N719" s="26"/>
      <c r="O719" s="24"/>
      <c r="P719" s="61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60"/>
      <c r="N720" s="26"/>
      <c r="O720" s="24"/>
      <c r="P720" s="61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60"/>
      <c r="N721" s="26"/>
      <c r="O721" s="24"/>
      <c r="P721" s="61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60"/>
      <c r="N722" s="26"/>
      <c r="O722" s="24"/>
      <c r="P722" s="61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66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42" t="s">
        <v>0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43" t="s">
        <v>40</v>
      </c>
      <c r="B778" s="4" t="s">
        <v>2</v>
      </c>
      <c r="C778" s="4" t="s">
        <v>3</v>
      </c>
      <c r="D778" s="4" t="s">
        <v>4</v>
      </c>
      <c r="E778" s="4" t="s">
        <v>5</v>
      </c>
      <c r="F778" s="4" t="s">
        <v>6</v>
      </c>
      <c r="G778" s="4" t="s">
        <v>7</v>
      </c>
      <c r="H778" s="4" t="s">
        <v>8</v>
      </c>
      <c r="I778" s="4" t="s">
        <v>9</v>
      </c>
      <c r="J778" s="4" t="s">
        <v>10</v>
      </c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5"/>
      <c r="B779" s="4" t="s">
        <v>1</v>
      </c>
      <c r="C779" s="4" t="s">
        <v>1</v>
      </c>
      <c r="D779" s="4" t="s">
        <v>1</v>
      </c>
      <c r="E779" s="4" t="s">
        <v>1</v>
      </c>
      <c r="F779" s="5"/>
      <c r="G779" s="5"/>
      <c r="H779" s="5"/>
      <c r="I779" s="5"/>
      <c r="J779" s="5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6" t="s">
        <v>11</v>
      </c>
      <c r="B780" s="10">
        <v>5.0</v>
      </c>
      <c r="C780" s="10">
        <v>3.0</v>
      </c>
      <c r="D780" s="10">
        <v>6.0</v>
      </c>
      <c r="E780" s="10">
        <v>7.0</v>
      </c>
      <c r="F780" s="4" t="s">
        <v>0</v>
      </c>
      <c r="G780" s="8">
        <f t="shared" ref="G780:G782" si="31">SUM(B780:F780)</f>
        <v>21</v>
      </c>
      <c r="H780" s="4" t="s">
        <v>12</v>
      </c>
      <c r="I780" s="9">
        <f t="shared" ref="I780:I781" si="32">G781/G780</f>
        <v>0.9047619048</v>
      </c>
      <c r="J780" s="9">
        <v>0.8</v>
      </c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6" t="s">
        <v>13</v>
      </c>
      <c r="B781" s="10">
        <v>5.0</v>
      </c>
      <c r="C781" s="10">
        <v>5.0</v>
      </c>
      <c r="D781" s="10">
        <v>6.0</v>
      </c>
      <c r="E781" s="10">
        <v>2.0</v>
      </c>
      <c r="F781" s="10">
        <v>1.0</v>
      </c>
      <c r="G781" s="8">
        <f t="shared" si="31"/>
        <v>19</v>
      </c>
      <c r="H781" s="4" t="s">
        <v>14</v>
      </c>
      <c r="I781" s="9">
        <f t="shared" si="32"/>
        <v>0.7894736842</v>
      </c>
      <c r="J781" s="9">
        <v>0.8</v>
      </c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6" t="s">
        <v>15</v>
      </c>
      <c r="B782" s="10">
        <v>6.0</v>
      </c>
      <c r="C782" s="10">
        <v>3.0</v>
      </c>
      <c r="D782" s="10">
        <v>2.0</v>
      </c>
      <c r="E782" s="10">
        <v>4.0</v>
      </c>
      <c r="F782" s="4" t="s">
        <v>0</v>
      </c>
      <c r="G782" s="8">
        <f t="shared" si="31"/>
        <v>15</v>
      </c>
      <c r="H782" s="4" t="s">
        <v>16</v>
      </c>
      <c r="I782" s="9">
        <f>G782/G780</f>
        <v>0.7142857143</v>
      </c>
      <c r="J782" s="9">
        <v>0.5</v>
      </c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6" t="s">
        <v>17</v>
      </c>
      <c r="B783" s="5"/>
      <c r="C783" s="5"/>
      <c r="D783" s="4" t="s">
        <v>0</v>
      </c>
      <c r="E783" s="4" t="s">
        <v>0</v>
      </c>
      <c r="F783" s="5"/>
      <c r="G783" s="8">
        <v>0.0</v>
      </c>
      <c r="H783" s="4" t="s">
        <v>18</v>
      </c>
      <c r="I783" s="12">
        <f>G784/G785</f>
        <v>0.02059925094</v>
      </c>
      <c r="J783" s="9">
        <v>0.03</v>
      </c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6" t="s">
        <v>19</v>
      </c>
      <c r="B784" s="10">
        <v>1.5</v>
      </c>
      <c r="C784" s="10">
        <v>2.0</v>
      </c>
      <c r="D784" s="5"/>
      <c r="E784" s="10">
        <v>2.0</v>
      </c>
      <c r="F784" s="5"/>
      <c r="G784" s="8">
        <f>SUM(B784:F784)</f>
        <v>5.5</v>
      </c>
      <c r="H784" s="4" t="s">
        <v>0</v>
      </c>
      <c r="I784" s="4" t="s">
        <v>0</v>
      </c>
      <c r="J784" s="13">
        <v>0.04</v>
      </c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6" t="s">
        <v>20</v>
      </c>
      <c r="B785" s="10">
        <v>262.0</v>
      </c>
      <c r="C785" s="10">
        <v>263.0</v>
      </c>
      <c r="D785" s="10">
        <v>265.0</v>
      </c>
      <c r="E785" s="10">
        <v>267.0</v>
      </c>
      <c r="F785" s="5"/>
      <c r="G785" s="10">
        <v>267.0</v>
      </c>
      <c r="H785" s="4" t="s">
        <v>21</v>
      </c>
      <c r="I785" s="10">
        <v>0.0</v>
      </c>
      <c r="J785" s="10">
        <v>5.0</v>
      </c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6" t="s">
        <v>22</v>
      </c>
      <c r="B786" s="10">
        <v>4.5</v>
      </c>
      <c r="C786" s="10">
        <v>1.0</v>
      </c>
      <c r="D786" s="10">
        <v>2.0</v>
      </c>
      <c r="E786" s="10">
        <v>2.0</v>
      </c>
      <c r="F786" s="5"/>
      <c r="G786" s="8">
        <v>9.5</v>
      </c>
      <c r="H786" s="4" t="s">
        <v>0</v>
      </c>
      <c r="I786" s="4" t="s">
        <v>0</v>
      </c>
      <c r="J786" s="5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6" t="s">
        <v>23</v>
      </c>
      <c r="B787" s="5"/>
      <c r="C787" s="5"/>
      <c r="D787" s="5"/>
      <c r="E787" s="5"/>
      <c r="F787" s="5"/>
      <c r="G787" s="4" t="s">
        <v>0</v>
      </c>
      <c r="H787" s="4" t="s">
        <v>0</v>
      </c>
      <c r="I787" s="4" t="s">
        <v>0</v>
      </c>
      <c r="J787" s="4" t="s">
        <v>0</v>
      </c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5" t="s">
        <v>41</v>
      </c>
      <c r="B788" s="11">
        <v>5.0</v>
      </c>
      <c r="C788" s="11">
        <v>4.0</v>
      </c>
      <c r="D788" s="11">
        <v>5.0</v>
      </c>
      <c r="E788" s="5" t="s">
        <v>0</v>
      </c>
      <c r="F788" s="5"/>
      <c r="G788" s="11">
        <f t="shared" ref="G788:G789" si="33">SUM(B788:F788)</f>
        <v>14</v>
      </c>
      <c r="H788" s="5" t="s">
        <v>0</v>
      </c>
      <c r="I788" s="5" t="s">
        <v>0</v>
      </c>
      <c r="J788" s="5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5" t="s">
        <v>42</v>
      </c>
      <c r="B789" s="5" t="s">
        <v>0</v>
      </c>
      <c r="C789" s="11">
        <v>1.0</v>
      </c>
      <c r="D789" s="11">
        <v>4.0</v>
      </c>
      <c r="E789" s="5" t="s">
        <v>0</v>
      </c>
      <c r="F789" s="5" t="s">
        <v>0</v>
      </c>
      <c r="G789" s="11">
        <f t="shared" si="33"/>
        <v>5</v>
      </c>
      <c r="H789" s="5" t="s">
        <v>0</v>
      </c>
      <c r="I789" s="5" t="s">
        <v>0</v>
      </c>
      <c r="J789" s="5" t="s">
        <v>0</v>
      </c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2" t="s">
        <v>0</v>
      </c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18" t="s">
        <v>24</v>
      </c>
      <c r="B791" s="18"/>
      <c r="C791" s="20" t="s">
        <v>25</v>
      </c>
      <c r="D791" s="20"/>
      <c r="E791" s="22" t="s">
        <v>26</v>
      </c>
      <c r="F791" s="22" t="s">
        <v>0</v>
      </c>
      <c r="G791" s="24" t="s">
        <v>27</v>
      </c>
      <c r="H791" s="24"/>
      <c r="I791" s="26" t="s">
        <v>28</v>
      </c>
      <c r="J791" s="26"/>
      <c r="K791" s="2"/>
      <c r="L791" s="2"/>
      <c r="M791" s="44" t="s">
        <v>43</v>
      </c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7">
        <v>1.0</v>
      </c>
      <c r="B792" s="18" t="s">
        <v>44</v>
      </c>
      <c r="C792" s="29">
        <v>1.0</v>
      </c>
      <c r="D792" s="45" t="s">
        <v>45</v>
      </c>
      <c r="E792" s="31">
        <v>1.0</v>
      </c>
      <c r="F792" s="22" t="s">
        <v>46</v>
      </c>
      <c r="G792" s="33">
        <v>1.0</v>
      </c>
      <c r="H792" s="24" t="s">
        <v>47</v>
      </c>
      <c r="I792" s="36" t="s">
        <v>29</v>
      </c>
      <c r="J792" s="26" t="s">
        <v>48</v>
      </c>
      <c r="K792" s="2"/>
      <c r="L792" s="2"/>
      <c r="M792" s="46" t="s">
        <v>40</v>
      </c>
      <c r="N792" s="47" t="s">
        <v>2</v>
      </c>
      <c r="O792" s="47" t="s">
        <v>3</v>
      </c>
      <c r="P792" s="47" t="s">
        <v>4</v>
      </c>
      <c r="Q792" s="47" t="s">
        <v>5</v>
      </c>
      <c r="R792" s="47" t="s">
        <v>6</v>
      </c>
      <c r="S792" s="47" t="s">
        <v>7</v>
      </c>
      <c r="T792" s="47" t="s">
        <v>8</v>
      </c>
      <c r="U792" s="47" t="s">
        <v>9</v>
      </c>
      <c r="V792" s="47" t="s">
        <v>10</v>
      </c>
      <c r="W792" s="2"/>
      <c r="X792" s="2"/>
      <c r="Y792" s="2"/>
      <c r="Z792" s="2"/>
    </row>
    <row r="793">
      <c r="A793" s="27">
        <v>2.0</v>
      </c>
      <c r="B793" s="18" t="s">
        <v>49</v>
      </c>
      <c r="C793" s="29">
        <v>2.0</v>
      </c>
      <c r="D793" s="20" t="s">
        <v>50</v>
      </c>
      <c r="E793" s="31">
        <v>2.0</v>
      </c>
      <c r="F793" s="22" t="s">
        <v>51</v>
      </c>
      <c r="G793" s="33">
        <v>2.0</v>
      </c>
      <c r="H793" s="24"/>
      <c r="I793" s="36" t="s">
        <v>31</v>
      </c>
      <c r="J793" s="26" t="s">
        <v>52</v>
      </c>
      <c r="K793" s="2"/>
      <c r="L793" s="2"/>
      <c r="M793" s="18"/>
      <c r="N793" s="47" t="s">
        <v>1</v>
      </c>
      <c r="O793" s="47" t="s">
        <v>1</v>
      </c>
      <c r="P793" s="47" t="s">
        <v>1</v>
      </c>
      <c r="Q793" s="47" t="s">
        <v>1</v>
      </c>
      <c r="R793" s="18"/>
      <c r="S793" s="18"/>
      <c r="T793" s="18"/>
      <c r="U793" s="18"/>
      <c r="V793" s="18"/>
      <c r="W793" s="2"/>
      <c r="X793" s="2"/>
      <c r="Y793" s="2"/>
      <c r="Z793" s="2"/>
    </row>
    <row r="794">
      <c r="A794" s="27">
        <v>3.0</v>
      </c>
      <c r="B794" s="18" t="s">
        <v>53</v>
      </c>
      <c r="C794" s="29">
        <v>3.0</v>
      </c>
      <c r="D794" s="20" t="s">
        <v>54</v>
      </c>
      <c r="E794" s="31">
        <v>3.0</v>
      </c>
      <c r="F794" s="22" t="s">
        <v>55</v>
      </c>
      <c r="G794" s="33">
        <v>3.0</v>
      </c>
      <c r="H794" s="24" t="s">
        <v>0</v>
      </c>
      <c r="I794" s="36" t="s">
        <v>33</v>
      </c>
      <c r="J794" s="26" t="s">
        <v>56</v>
      </c>
      <c r="K794" s="2"/>
      <c r="L794" s="2"/>
      <c r="M794" s="48" t="s">
        <v>11</v>
      </c>
      <c r="N794" s="49">
        <v>1.0</v>
      </c>
      <c r="O794" s="49">
        <v>4.0</v>
      </c>
      <c r="P794" s="49">
        <v>9.0</v>
      </c>
      <c r="Q794" s="49">
        <v>4.0</v>
      </c>
      <c r="R794" s="47" t="s">
        <v>0</v>
      </c>
      <c r="S794" s="50">
        <v>16.0</v>
      </c>
      <c r="T794" s="47" t="s">
        <v>12</v>
      </c>
      <c r="U794" s="51">
        <f t="shared" ref="U794:U795" si="34">S795/S794</f>
        <v>1</v>
      </c>
      <c r="V794" s="51">
        <v>0.8</v>
      </c>
      <c r="W794" s="2"/>
      <c r="X794" s="2"/>
      <c r="Y794" s="2"/>
      <c r="Z794" s="2"/>
    </row>
    <row r="795">
      <c r="A795" s="27">
        <v>4.0</v>
      </c>
      <c r="B795" s="18" t="s">
        <v>57</v>
      </c>
      <c r="C795" s="29">
        <v>4.0</v>
      </c>
      <c r="D795" s="20" t="s">
        <v>58</v>
      </c>
      <c r="E795" s="31">
        <v>4.0</v>
      </c>
      <c r="F795" s="22" t="s">
        <v>59</v>
      </c>
      <c r="G795" s="33">
        <v>4.0</v>
      </c>
      <c r="H795" s="24" t="s">
        <v>0</v>
      </c>
      <c r="I795" s="36" t="s">
        <v>34</v>
      </c>
      <c r="J795" s="26" t="s">
        <v>60</v>
      </c>
      <c r="K795" s="2"/>
      <c r="L795" s="2"/>
      <c r="M795" s="48" t="s">
        <v>13</v>
      </c>
      <c r="N795" s="49">
        <v>1.0</v>
      </c>
      <c r="O795" s="49">
        <v>1.0</v>
      </c>
      <c r="P795" s="49">
        <v>6.0</v>
      </c>
      <c r="Q795" s="49">
        <v>8.0</v>
      </c>
      <c r="R795" s="47" t="s">
        <v>0</v>
      </c>
      <c r="S795" s="50">
        <v>16.0</v>
      </c>
      <c r="T795" s="47" t="s">
        <v>14</v>
      </c>
      <c r="U795" s="51">
        <f t="shared" si="34"/>
        <v>0.875</v>
      </c>
      <c r="V795" s="51">
        <v>0.8</v>
      </c>
      <c r="W795" s="2"/>
      <c r="X795" s="2"/>
      <c r="Y795" s="2"/>
      <c r="Z795" s="2"/>
    </row>
    <row r="796">
      <c r="A796" s="27">
        <v>5.0</v>
      </c>
      <c r="B796" s="18"/>
      <c r="C796" s="29">
        <v>5.0</v>
      </c>
      <c r="D796" s="20" t="s">
        <v>61</v>
      </c>
      <c r="E796" s="31">
        <v>5.0</v>
      </c>
      <c r="F796" s="22" t="s">
        <v>62</v>
      </c>
      <c r="G796" s="33">
        <v>5.0</v>
      </c>
      <c r="H796" s="24" t="s">
        <v>0</v>
      </c>
      <c r="I796" s="36" t="s">
        <v>35</v>
      </c>
      <c r="J796" s="26" t="s">
        <v>63</v>
      </c>
      <c r="K796" s="2"/>
      <c r="L796" s="2"/>
      <c r="M796" s="48" t="s">
        <v>15</v>
      </c>
      <c r="N796" s="49">
        <v>6.0</v>
      </c>
      <c r="O796" s="49">
        <v>2.0</v>
      </c>
      <c r="P796" s="49">
        <v>1.0</v>
      </c>
      <c r="Q796" s="49">
        <v>5.0</v>
      </c>
      <c r="R796" s="47" t="s">
        <v>0</v>
      </c>
      <c r="S796" s="50">
        <v>14.0</v>
      </c>
      <c r="T796" s="47" t="s">
        <v>16</v>
      </c>
      <c r="U796" s="51">
        <f>S796/S794</f>
        <v>0.875</v>
      </c>
      <c r="V796" s="51">
        <v>0.5</v>
      </c>
      <c r="W796" s="2"/>
      <c r="X796" s="2"/>
      <c r="Y796" s="2"/>
      <c r="Z796" s="2"/>
    </row>
    <row r="797">
      <c r="A797" s="27">
        <v>6.0</v>
      </c>
      <c r="B797" s="18"/>
      <c r="C797" s="29">
        <v>6.0</v>
      </c>
      <c r="D797" s="20" t="s">
        <v>64</v>
      </c>
      <c r="E797" s="31">
        <v>6.0</v>
      </c>
      <c r="F797" s="22" t="s">
        <v>65</v>
      </c>
      <c r="G797" s="33">
        <v>6.0</v>
      </c>
      <c r="H797" s="24"/>
      <c r="I797" s="36" t="s">
        <v>36</v>
      </c>
      <c r="J797" s="26" t="s">
        <v>66</v>
      </c>
      <c r="K797" s="2"/>
      <c r="L797" s="2"/>
      <c r="M797" s="48" t="s">
        <v>17</v>
      </c>
      <c r="N797" s="49">
        <v>1.0</v>
      </c>
      <c r="O797" s="47" t="s">
        <v>0</v>
      </c>
      <c r="P797" s="18"/>
      <c r="Q797" s="47" t="s">
        <v>0</v>
      </c>
      <c r="R797" s="18"/>
      <c r="S797" s="50">
        <v>1.0</v>
      </c>
      <c r="T797" s="47" t="s">
        <v>18</v>
      </c>
      <c r="U797" s="52">
        <f>S798/S799</f>
        <v>0.01680672269</v>
      </c>
      <c r="V797" s="51">
        <v>0.03</v>
      </c>
      <c r="W797" s="2"/>
      <c r="X797" s="2"/>
      <c r="Y797" s="2"/>
      <c r="Z797" s="2"/>
    </row>
    <row r="798">
      <c r="A798" s="27">
        <v>7.0</v>
      </c>
      <c r="B798" s="18"/>
      <c r="C798" s="29">
        <v>7.0</v>
      </c>
      <c r="D798" s="20" t="s">
        <v>67</v>
      </c>
      <c r="E798" s="31">
        <v>7.0</v>
      </c>
      <c r="F798" s="22" t="s">
        <v>68</v>
      </c>
      <c r="G798" s="33">
        <v>7.0</v>
      </c>
      <c r="H798" s="24"/>
      <c r="I798" s="36" t="s">
        <v>37</v>
      </c>
      <c r="J798" s="26" t="s">
        <v>69</v>
      </c>
      <c r="K798" s="2"/>
      <c r="L798" s="2"/>
      <c r="M798" s="48" t="s">
        <v>19</v>
      </c>
      <c r="N798" s="49">
        <v>2.0</v>
      </c>
      <c r="O798" s="49">
        <v>1.0</v>
      </c>
      <c r="P798" s="47" t="s">
        <v>0</v>
      </c>
      <c r="Q798" s="49">
        <v>1.0</v>
      </c>
      <c r="R798" s="47" t="s">
        <v>0</v>
      </c>
      <c r="S798" s="50">
        <v>4.0</v>
      </c>
      <c r="T798" s="47" t="s">
        <v>70</v>
      </c>
      <c r="U798" s="53">
        <f>S800/S799</f>
        <v>0.04201680672</v>
      </c>
      <c r="V798" s="54">
        <v>0.04</v>
      </c>
      <c r="W798" s="2"/>
      <c r="X798" s="2"/>
      <c r="Y798" s="2"/>
      <c r="Z798" s="2"/>
    </row>
    <row r="799">
      <c r="A799" s="27">
        <v>8.0</v>
      </c>
      <c r="B799" s="18"/>
      <c r="C799" s="29">
        <v>8.0</v>
      </c>
      <c r="D799" s="20"/>
      <c r="E799" s="31">
        <v>8.0</v>
      </c>
      <c r="F799" s="22" t="s">
        <v>71</v>
      </c>
      <c r="G799" s="33">
        <v>8.0</v>
      </c>
      <c r="H799" s="24"/>
      <c r="I799" s="36" t="s">
        <v>38</v>
      </c>
      <c r="J799" s="26" t="s">
        <v>72</v>
      </c>
      <c r="K799" s="2"/>
      <c r="L799" s="2"/>
      <c r="M799" s="48" t="s">
        <v>20</v>
      </c>
      <c r="N799" s="49">
        <v>232.0</v>
      </c>
      <c r="O799" s="49">
        <v>233.0</v>
      </c>
      <c r="P799" s="49">
        <v>234.0</v>
      </c>
      <c r="Q799" s="49">
        <v>238.0</v>
      </c>
      <c r="R799" s="47" t="s">
        <v>0</v>
      </c>
      <c r="S799" s="49">
        <v>238.0</v>
      </c>
      <c r="T799" s="47" t="s">
        <v>21</v>
      </c>
      <c r="U799" s="49">
        <v>4.0</v>
      </c>
      <c r="V799" s="49">
        <v>5.0</v>
      </c>
      <c r="W799" s="2"/>
      <c r="X799" s="2"/>
      <c r="Y799" s="2"/>
      <c r="Z799" s="2"/>
    </row>
    <row r="800">
      <c r="A800" s="27">
        <v>9.0</v>
      </c>
      <c r="B800" s="18"/>
      <c r="C800" s="29">
        <v>9.0</v>
      </c>
      <c r="D800" s="20"/>
      <c r="E800" s="31">
        <v>9.0</v>
      </c>
      <c r="F800" s="22" t="s">
        <v>73</v>
      </c>
      <c r="G800" s="33">
        <v>9.0</v>
      </c>
      <c r="H800" s="24"/>
      <c r="I800" s="36" t="s">
        <v>39</v>
      </c>
      <c r="J800" s="26" t="s">
        <v>74</v>
      </c>
      <c r="K800" s="2"/>
      <c r="L800" s="2"/>
      <c r="M800" s="48" t="s">
        <v>22</v>
      </c>
      <c r="N800" s="49">
        <v>4.0</v>
      </c>
      <c r="O800" s="49">
        <v>1.0</v>
      </c>
      <c r="P800" s="49">
        <v>1.0</v>
      </c>
      <c r="Q800" s="49">
        <v>4.0</v>
      </c>
      <c r="R800" s="47" t="s">
        <v>0</v>
      </c>
      <c r="S800" s="50">
        <v>10.0</v>
      </c>
      <c r="T800" s="47" t="s">
        <v>75</v>
      </c>
      <c r="U800" s="18"/>
      <c r="V800" s="18"/>
      <c r="W800" s="2"/>
      <c r="X800" s="2"/>
      <c r="Y800" s="2"/>
      <c r="Z800" s="2"/>
    </row>
    <row r="801">
      <c r="A801" s="27">
        <v>10.0</v>
      </c>
      <c r="B801" s="18" t="s">
        <v>0</v>
      </c>
      <c r="C801" s="29">
        <v>10.0</v>
      </c>
      <c r="D801" s="20"/>
      <c r="E801" s="31">
        <v>10.0</v>
      </c>
      <c r="F801" s="22" t="s">
        <v>76</v>
      </c>
      <c r="G801" s="33">
        <v>10.0</v>
      </c>
      <c r="H801" s="24"/>
      <c r="I801" s="40">
        <v>10.0</v>
      </c>
      <c r="J801" s="26"/>
      <c r="K801" s="2"/>
      <c r="L801" s="2"/>
      <c r="M801" s="48" t="s">
        <v>23</v>
      </c>
      <c r="N801" s="51">
        <v>0.43</v>
      </c>
      <c r="O801" s="51">
        <v>0.43</v>
      </c>
      <c r="P801" s="51">
        <v>0.43</v>
      </c>
      <c r="Q801" s="51">
        <v>0.43</v>
      </c>
      <c r="R801" s="55" t="s">
        <v>0</v>
      </c>
      <c r="S801" s="55" t="s">
        <v>0</v>
      </c>
      <c r="T801" s="18"/>
      <c r="U801" s="18"/>
      <c r="V801" s="18"/>
      <c r="W801" s="2"/>
      <c r="X801" s="2"/>
      <c r="Y801" s="2"/>
      <c r="Z801" s="2"/>
    </row>
    <row r="802">
      <c r="A802" s="27">
        <v>11.0</v>
      </c>
      <c r="B802" s="18" t="s">
        <v>0</v>
      </c>
      <c r="C802" s="29">
        <v>11.0</v>
      </c>
      <c r="D802" s="20"/>
      <c r="E802" s="31">
        <v>11.0</v>
      </c>
      <c r="F802" s="22" t="s">
        <v>77</v>
      </c>
      <c r="G802" s="33">
        <v>11.0</v>
      </c>
      <c r="H802" s="24"/>
      <c r="I802" s="40">
        <v>11.0</v>
      </c>
      <c r="J802" s="26"/>
      <c r="K802" s="2"/>
      <c r="L802" s="2"/>
      <c r="M802" s="18" t="s">
        <v>41</v>
      </c>
      <c r="N802" s="56">
        <v>5.0</v>
      </c>
      <c r="O802" s="56">
        <v>5.0</v>
      </c>
      <c r="P802" s="56">
        <v>7.0</v>
      </c>
      <c r="Q802" s="56">
        <v>3.0</v>
      </c>
      <c r="R802" s="18" t="s">
        <v>0</v>
      </c>
      <c r="S802" s="56">
        <v>6.0</v>
      </c>
      <c r="T802" s="18"/>
      <c r="U802" s="18"/>
      <c r="V802" s="18"/>
      <c r="W802" s="2"/>
      <c r="X802" s="2"/>
      <c r="Y802" s="2"/>
      <c r="Z802" s="2"/>
    </row>
    <row r="803">
      <c r="A803" s="27">
        <v>12.0</v>
      </c>
      <c r="B803" s="18"/>
      <c r="C803" s="29">
        <v>12.0</v>
      </c>
      <c r="D803" s="20" t="s">
        <v>0</v>
      </c>
      <c r="E803" s="31">
        <v>12.0</v>
      </c>
      <c r="F803" s="22" t="s">
        <v>78</v>
      </c>
      <c r="G803" s="33">
        <v>12.0</v>
      </c>
      <c r="H803" s="24"/>
      <c r="I803" s="57">
        <v>0.12</v>
      </c>
      <c r="J803" s="41"/>
      <c r="K803" s="2"/>
      <c r="L803" s="2"/>
      <c r="M803" s="18" t="s">
        <v>42</v>
      </c>
      <c r="N803" s="18" t="s">
        <v>0</v>
      </c>
      <c r="O803" s="56">
        <v>4.0</v>
      </c>
      <c r="P803" s="56">
        <v>4.0</v>
      </c>
      <c r="Q803" s="18" t="s">
        <v>0</v>
      </c>
      <c r="R803" s="18"/>
      <c r="S803" s="18"/>
      <c r="T803" s="18"/>
      <c r="U803" s="18"/>
      <c r="V803" s="18"/>
      <c r="W803" s="2"/>
      <c r="X803" s="2"/>
      <c r="Y803" s="2"/>
      <c r="Z803" s="2"/>
    </row>
    <row r="804">
      <c r="A804" s="27">
        <v>13.0</v>
      </c>
      <c r="B804" s="18"/>
      <c r="C804" s="29">
        <v>13.0</v>
      </c>
      <c r="D804" s="20" t="s">
        <v>0</v>
      </c>
      <c r="E804" s="31">
        <v>13.0</v>
      </c>
      <c r="F804" s="22" t="s">
        <v>79</v>
      </c>
      <c r="G804" s="33">
        <v>13.0</v>
      </c>
      <c r="H804" s="24"/>
      <c r="I804" s="41"/>
      <c r="J804" s="41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7">
        <v>14.0</v>
      </c>
      <c r="B805" s="18"/>
      <c r="C805" s="29">
        <v>14.0</v>
      </c>
      <c r="D805" s="20" t="s">
        <v>0</v>
      </c>
      <c r="E805" s="31">
        <v>14.0</v>
      </c>
      <c r="F805" s="22" t="s">
        <v>80</v>
      </c>
      <c r="G805" s="33">
        <v>14.0</v>
      </c>
      <c r="H805" s="24"/>
      <c r="I805" s="41"/>
      <c r="J805" s="41"/>
      <c r="K805" s="2"/>
      <c r="L805" s="2"/>
      <c r="M805" s="58" t="s">
        <v>81</v>
      </c>
      <c r="N805" s="26" t="s">
        <v>82</v>
      </c>
      <c r="O805" s="23" t="s">
        <v>83</v>
      </c>
      <c r="P805" s="59" t="s">
        <v>84</v>
      </c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7">
        <v>15.0</v>
      </c>
      <c r="B806" s="18"/>
      <c r="C806" s="29">
        <v>15.0</v>
      </c>
      <c r="D806" s="20" t="s">
        <v>0</v>
      </c>
      <c r="E806" s="31">
        <v>15.0</v>
      </c>
      <c r="F806" s="22" t="s">
        <v>85</v>
      </c>
      <c r="G806" s="33">
        <v>15.0</v>
      </c>
      <c r="H806" s="24"/>
      <c r="I806" s="41"/>
      <c r="J806" s="41"/>
      <c r="K806" s="2"/>
      <c r="L806" s="2"/>
      <c r="M806" s="60" t="s">
        <v>86</v>
      </c>
      <c r="N806" s="26"/>
      <c r="O806" s="24"/>
      <c r="P806" s="61"/>
      <c r="Q806" s="2"/>
      <c r="R806" s="2"/>
      <c r="S806" s="2"/>
      <c r="T806" s="38"/>
      <c r="U806" s="38"/>
      <c r="V806" s="38"/>
      <c r="W806" s="2"/>
      <c r="X806" s="2"/>
      <c r="Y806" s="2"/>
      <c r="Z806" s="2"/>
    </row>
    <row r="807">
      <c r="A807" s="27">
        <v>16.0</v>
      </c>
      <c r="B807" s="18"/>
      <c r="C807" s="29">
        <v>16.0</v>
      </c>
      <c r="D807" s="20" t="s">
        <v>0</v>
      </c>
      <c r="E807" s="31">
        <v>16.0</v>
      </c>
      <c r="F807" s="22" t="s">
        <v>0</v>
      </c>
      <c r="G807" s="33">
        <v>16.0</v>
      </c>
      <c r="H807" s="24"/>
      <c r="I807" s="26"/>
      <c r="J807" s="62"/>
      <c r="K807" s="2"/>
      <c r="L807" s="2"/>
      <c r="M807" s="60" t="s">
        <v>87</v>
      </c>
      <c r="N807" s="26"/>
      <c r="O807" s="24"/>
      <c r="P807" s="61"/>
      <c r="Q807" s="2"/>
      <c r="R807" s="2"/>
      <c r="S807" s="2"/>
      <c r="T807" s="38"/>
      <c r="U807" s="38"/>
      <c r="V807" s="38"/>
      <c r="W807" s="2"/>
      <c r="X807" s="2"/>
      <c r="Y807" s="2"/>
      <c r="Z807" s="2"/>
    </row>
    <row r="808">
      <c r="A808" s="27">
        <v>17.0</v>
      </c>
      <c r="B808" s="18"/>
      <c r="C808" s="29">
        <v>17.0</v>
      </c>
      <c r="D808" s="20"/>
      <c r="E808" s="31">
        <v>17.0</v>
      </c>
      <c r="F808" s="22" t="s">
        <v>0</v>
      </c>
      <c r="G808" s="33">
        <v>17.0</v>
      </c>
      <c r="H808" s="24"/>
      <c r="I808" s="26"/>
      <c r="J808" s="26"/>
      <c r="K808" s="2"/>
      <c r="L808" s="2"/>
      <c r="M808" s="63" t="s">
        <v>88</v>
      </c>
      <c r="N808" s="26" t="s">
        <v>89</v>
      </c>
      <c r="O808" s="24"/>
      <c r="P808" s="61"/>
      <c r="Q808" s="2"/>
      <c r="R808" s="2"/>
      <c r="S808" s="2"/>
      <c r="T808" s="38"/>
      <c r="U808" s="38"/>
      <c r="V808" s="38"/>
      <c r="W808" s="2"/>
      <c r="X808" s="2"/>
      <c r="Y808" s="2"/>
      <c r="Z808" s="2"/>
    </row>
    <row r="809">
      <c r="A809" s="27">
        <v>18.0</v>
      </c>
      <c r="B809" s="18"/>
      <c r="C809" s="29">
        <v>18.0</v>
      </c>
      <c r="D809" s="20"/>
      <c r="E809" s="31">
        <v>18.0</v>
      </c>
      <c r="F809" s="22"/>
      <c r="G809" s="33">
        <v>18.0</v>
      </c>
      <c r="H809" s="24"/>
      <c r="I809" s="26"/>
      <c r="J809" s="26"/>
      <c r="K809" s="2"/>
      <c r="L809" s="2"/>
      <c r="M809" s="60" t="s">
        <v>90</v>
      </c>
      <c r="N809" s="26"/>
      <c r="O809" s="24"/>
      <c r="P809" s="61"/>
      <c r="Q809" s="2"/>
      <c r="R809" s="2"/>
      <c r="S809" s="2"/>
      <c r="T809" s="38"/>
      <c r="U809" s="38"/>
      <c r="V809" s="38"/>
      <c r="W809" s="2"/>
      <c r="X809" s="2"/>
      <c r="Y809" s="2"/>
      <c r="Z809" s="2"/>
    </row>
    <row r="810">
      <c r="A810" s="27">
        <v>19.0</v>
      </c>
      <c r="B810" s="18"/>
      <c r="C810" s="29">
        <v>19.0</v>
      </c>
      <c r="D810" s="20"/>
      <c r="E810" s="31">
        <v>19.0</v>
      </c>
      <c r="F810" s="22"/>
      <c r="G810" s="33">
        <v>19.0</v>
      </c>
      <c r="H810" s="24"/>
      <c r="I810" s="26"/>
      <c r="J810" s="26"/>
      <c r="K810" s="2"/>
      <c r="L810" s="2"/>
      <c r="M810" s="60" t="s">
        <v>91</v>
      </c>
      <c r="N810" s="26"/>
      <c r="O810" s="24"/>
      <c r="P810" s="61"/>
      <c r="Q810" s="2"/>
      <c r="R810" s="2"/>
      <c r="S810" s="2"/>
      <c r="T810" s="2"/>
      <c r="U810" s="64"/>
      <c r="V810" s="64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60" t="s">
        <v>92</v>
      </c>
      <c r="N811" s="26"/>
      <c r="O811" s="24"/>
      <c r="P811" s="61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60" t="s">
        <v>93</v>
      </c>
      <c r="N812" s="26"/>
      <c r="O812" s="65">
        <v>42417.0</v>
      </c>
      <c r="P812" s="61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60" t="s">
        <v>94</v>
      </c>
      <c r="N813" s="26"/>
      <c r="O813" s="65">
        <v>42415.0</v>
      </c>
      <c r="P813" s="61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60"/>
      <c r="N814" s="26"/>
      <c r="O814" s="24"/>
      <c r="P814" s="61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60"/>
      <c r="N815" s="26"/>
      <c r="O815" s="24"/>
      <c r="P815" s="61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60"/>
      <c r="N816" s="26"/>
      <c r="O816" s="24"/>
      <c r="P816" s="61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60"/>
      <c r="N817" s="26"/>
      <c r="O817" s="24"/>
      <c r="P817" s="61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60"/>
      <c r="N818" s="26"/>
      <c r="O818" s="24"/>
      <c r="P818" s="61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60"/>
      <c r="N819" s="26"/>
      <c r="O819" s="24"/>
      <c r="P819" s="61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60"/>
      <c r="N820" s="26"/>
      <c r="O820" s="24"/>
      <c r="P820" s="61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60"/>
      <c r="N821" s="26"/>
      <c r="O821" s="24"/>
      <c r="P821" s="61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60"/>
      <c r="N822" s="26"/>
      <c r="O822" s="24"/>
      <c r="P822" s="61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60"/>
      <c r="N823" s="26"/>
      <c r="O823" s="24"/>
      <c r="P823" s="61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60"/>
      <c r="N824" s="26"/>
      <c r="O824" s="24"/>
      <c r="P824" s="61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66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</sheetData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2"/>
      <c r="V2" s="2"/>
      <c r="W2" s="2"/>
      <c r="X2" s="2"/>
      <c r="Y2" s="2"/>
      <c r="Z2" s="2"/>
    </row>
    <row r="3">
      <c r="A3" s="5"/>
      <c r="B3" s="4" t="s">
        <v>1</v>
      </c>
      <c r="C3" s="4" t="s">
        <v>1</v>
      </c>
      <c r="D3" s="4" t="s">
        <v>1</v>
      </c>
      <c r="E3" s="4" t="s">
        <v>1</v>
      </c>
      <c r="F3" s="5"/>
      <c r="G3" s="5"/>
      <c r="H3" s="5"/>
      <c r="I3" s="5"/>
      <c r="J3" s="5"/>
      <c r="K3" s="2"/>
      <c r="V3" s="2"/>
      <c r="W3" s="2"/>
      <c r="X3" s="2"/>
      <c r="Y3" s="2"/>
      <c r="Z3" s="2"/>
    </row>
    <row r="4">
      <c r="A4" s="6" t="s">
        <v>11</v>
      </c>
      <c r="B4" s="7"/>
      <c r="C4" s="7"/>
      <c r="D4" s="5"/>
      <c r="E4" s="4"/>
      <c r="F4" s="4"/>
      <c r="G4" s="8">
        <f t="shared" ref="G4:G11" si="1">SUM(B4:F4)</f>
        <v>0</v>
      </c>
      <c r="H4" s="4" t="s">
        <v>12</v>
      </c>
      <c r="I4" s="9" t="str">
        <f t="shared" ref="I4:I5" si="2">G5/G4</f>
        <v>#DIV/0!</v>
      </c>
      <c r="J4" s="9">
        <v>0.8</v>
      </c>
      <c r="K4" s="2" t="s">
        <v>0</v>
      </c>
      <c r="V4" s="2"/>
      <c r="W4" s="2"/>
      <c r="X4" s="2"/>
      <c r="Y4" s="2"/>
      <c r="Z4" s="2"/>
    </row>
    <row r="5">
      <c r="A5" s="6" t="s">
        <v>13</v>
      </c>
      <c r="B5" s="10"/>
      <c r="C5" s="10"/>
      <c r="D5" s="11"/>
      <c r="E5" s="4"/>
      <c r="F5" s="4"/>
      <c r="G5" s="8">
        <f t="shared" si="1"/>
        <v>0</v>
      </c>
      <c r="H5" s="4" t="s">
        <v>14</v>
      </c>
      <c r="I5" s="9" t="str">
        <f t="shared" si="2"/>
        <v>#DIV/0!</v>
      </c>
      <c r="J5" s="9">
        <v>0.8</v>
      </c>
      <c r="K5" s="2"/>
      <c r="V5" s="2"/>
      <c r="W5" s="2"/>
      <c r="X5" s="2"/>
      <c r="Y5" s="2"/>
      <c r="Z5" s="2"/>
    </row>
    <row r="6">
      <c r="A6" s="6" t="s">
        <v>15</v>
      </c>
      <c r="B6" s="10"/>
      <c r="C6" s="10"/>
      <c r="D6" s="11"/>
      <c r="E6" s="4"/>
      <c r="F6" s="4"/>
      <c r="G6" s="8">
        <f t="shared" si="1"/>
        <v>0</v>
      </c>
      <c r="H6" s="4" t="s">
        <v>16</v>
      </c>
      <c r="I6" s="9" t="str">
        <f>G6/G4</f>
        <v>#DIV/0!</v>
      </c>
      <c r="J6" s="9">
        <v>0.5</v>
      </c>
      <c r="K6" s="2"/>
      <c r="V6" s="2"/>
      <c r="W6" s="2"/>
      <c r="X6" s="2"/>
      <c r="Y6" s="2"/>
      <c r="Z6" s="2"/>
    </row>
    <row r="7">
      <c r="A7" s="6" t="s">
        <v>17</v>
      </c>
      <c r="B7" s="10"/>
      <c r="C7" s="5"/>
      <c r="D7" s="11"/>
      <c r="E7" s="5"/>
      <c r="F7" s="5"/>
      <c r="G7" s="8">
        <f t="shared" si="1"/>
        <v>0</v>
      </c>
      <c r="H7" s="4" t="s">
        <v>18</v>
      </c>
      <c r="I7" s="12" t="str">
        <f>G8/G9</f>
        <v>#DIV/0!</v>
      </c>
      <c r="J7" s="9">
        <v>0.03</v>
      </c>
      <c r="K7" s="2"/>
      <c r="V7" s="2"/>
      <c r="W7" s="2"/>
      <c r="X7" s="2"/>
      <c r="Y7" s="2"/>
      <c r="Z7" s="2"/>
    </row>
    <row r="8">
      <c r="A8" s="6" t="s">
        <v>19</v>
      </c>
      <c r="B8" s="10"/>
      <c r="C8" s="10"/>
      <c r="D8" s="11"/>
      <c r="E8" s="4"/>
      <c r="F8" s="4"/>
      <c r="G8" s="8">
        <f t="shared" si="1"/>
        <v>0</v>
      </c>
      <c r="H8" s="4" t="s">
        <v>0</v>
      </c>
      <c r="I8" s="4" t="s">
        <v>0</v>
      </c>
      <c r="J8" s="13">
        <v>0.04</v>
      </c>
      <c r="K8" s="2"/>
      <c r="V8" s="2"/>
      <c r="W8" s="2"/>
      <c r="X8" s="2"/>
      <c r="Y8" s="2"/>
      <c r="Z8" s="2"/>
    </row>
    <row r="9">
      <c r="A9" s="6" t="s">
        <v>20</v>
      </c>
      <c r="B9" s="10"/>
      <c r="C9" s="10"/>
      <c r="D9" s="11"/>
      <c r="E9" s="4"/>
      <c r="F9" s="4"/>
      <c r="G9" s="8">
        <f t="shared" si="1"/>
        <v>0</v>
      </c>
      <c r="H9" s="4" t="s">
        <v>21</v>
      </c>
      <c r="I9" s="10">
        <v>0.0</v>
      </c>
      <c r="J9" s="10">
        <v>5.0</v>
      </c>
      <c r="K9" s="2"/>
      <c r="V9" s="2"/>
      <c r="W9" s="2"/>
      <c r="X9" s="2"/>
      <c r="Y9" s="2"/>
      <c r="Z9" s="2"/>
    </row>
    <row r="10">
      <c r="A10" s="6" t="s">
        <v>22</v>
      </c>
      <c r="B10" s="10"/>
      <c r="C10" s="10"/>
      <c r="D10" s="11"/>
      <c r="E10" s="4"/>
      <c r="F10" s="4"/>
      <c r="G10" s="8">
        <f t="shared" si="1"/>
        <v>0</v>
      </c>
      <c r="H10" s="4" t="s">
        <v>0</v>
      </c>
      <c r="I10" s="4" t="s">
        <v>0</v>
      </c>
      <c r="J10" s="5"/>
      <c r="K10" s="2"/>
      <c r="V10" s="2"/>
      <c r="W10" s="2"/>
      <c r="X10" s="2"/>
      <c r="Y10" s="2"/>
      <c r="Z10" s="2"/>
    </row>
    <row r="11">
      <c r="A11" s="6" t="s">
        <v>23</v>
      </c>
      <c r="B11" s="5"/>
      <c r="C11" s="5"/>
      <c r="D11" s="5"/>
      <c r="E11" s="5"/>
      <c r="F11" s="5"/>
      <c r="G11" s="8">
        <f t="shared" si="1"/>
        <v>0</v>
      </c>
      <c r="H11" s="4" t="s">
        <v>0</v>
      </c>
      <c r="I11" s="4" t="s">
        <v>0</v>
      </c>
      <c r="J11" s="4" t="s">
        <v>0</v>
      </c>
      <c r="K11" s="2"/>
      <c r="V11" s="2"/>
      <c r="W11" s="2"/>
      <c r="X11" s="2"/>
      <c r="Y11" s="2"/>
      <c r="Z11" s="2"/>
    </row>
    <row r="12">
      <c r="A12" s="2"/>
      <c r="B12" s="15"/>
      <c r="C12" s="15"/>
      <c r="D12" s="15"/>
      <c r="E12" s="2"/>
      <c r="F12" s="2"/>
      <c r="G12" s="16"/>
      <c r="H12" s="2"/>
      <c r="I12" s="2"/>
      <c r="J12" s="2"/>
      <c r="K12" s="2"/>
      <c r="V12" s="2"/>
      <c r="W12" s="2"/>
      <c r="X12" s="2"/>
      <c r="Y12" s="2"/>
      <c r="Z12" s="2"/>
    </row>
    <row r="13">
      <c r="A13" s="17" t="s">
        <v>24</v>
      </c>
      <c r="B13" s="18"/>
      <c r="C13" s="19" t="s">
        <v>25</v>
      </c>
      <c r="D13" s="20"/>
      <c r="E13" s="21" t="s">
        <v>26</v>
      </c>
      <c r="F13" s="22" t="s">
        <v>0</v>
      </c>
      <c r="G13" s="23" t="s">
        <v>27</v>
      </c>
      <c r="H13" s="24"/>
      <c r="I13" s="25" t="s">
        <v>28</v>
      </c>
      <c r="J13" s="26"/>
      <c r="K13" s="2"/>
      <c r="V13" s="2"/>
      <c r="W13" s="2"/>
      <c r="X13" s="2"/>
      <c r="Y13" s="2"/>
      <c r="Z13" s="2"/>
    </row>
    <row r="14">
      <c r="A14" s="27">
        <v>1.0</v>
      </c>
      <c r="B14" s="18" t="s">
        <v>0</v>
      </c>
      <c r="C14" s="29">
        <v>1.0</v>
      </c>
      <c r="D14" s="20" t="s">
        <v>0</v>
      </c>
      <c r="E14" s="31">
        <v>1.0</v>
      </c>
      <c r="F14" s="22"/>
      <c r="G14" s="33">
        <v>1.0</v>
      </c>
      <c r="H14" s="24"/>
      <c r="I14" s="36" t="s">
        <v>0</v>
      </c>
      <c r="J14" s="26" t="s">
        <v>0</v>
      </c>
      <c r="K14" s="2"/>
      <c r="V14" s="2"/>
      <c r="W14" s="2"/>
      <c r="X14" s="2"/>
      <c r="Y14" s="2"/>
      <c r="Z14" s="2"/>
    </row>
    <row r="15">
      <c r="A15" s="27">
        <v>2.0</v>
      </c>
      <c r="B15" s="18"/>
      <c r="C15" s="29">
        <v>2.0</v>
      </c>
      <c r="D15" s="20"/>
      <c r="E15" s="31">
        <v>2.0</v>
      </c>
      <c r="F15" s="22"/>
      <c r="G15" s="33">
        <v>2.0</v>
      </c>
      <c r="H15" s="24"/>
      <c r="I15" s="36" t="s">
        <v>31</v>
      </c>
      <c r="J15" s="26"/>
      <c r="K15" s="2"/>
      <c r="V15" s="2"/>
      <c r="W15" s="2"/>
      <c r="X15" s="2"/>
      <c r="Y15" s="2"/>
      <c r="Z15" s="2"/>
    </row>
    <row r="16">
      <c r="A16" s="27">
        <v>3.0</v>
      </c>
      <c r="B16" s="18"/>
      <c r="C16" s="29">
        <v>3.0</v>
      </c>
      <c r="D16" s="67"/>
      <c r="E16" s="31">
        <v>3.0</v>
      </c>
      <c r="F16" s="22"/>
      <c r="G16" s="33">
        <v>3.0</v>
      </c>
      <c r="H16" s="24"/>
      <c r="I16" s="36" t="s">
        <v>33</v>
      </c>
      <c r="J16" s="26" t="s">
        <v>0</v>
      </c>
      <c r="K16" s="2"/>
      <c r="V16" s="38"/>
      <c r="W16" s="2"/>
      <c r="X16" s="2"/>
      <c r="Y16" s="2"/>
      <c r="Z16" s="2"/>
    </row>
    <row r="17">
      <c r="A17" s="27">
        <v>4.0</v>
      </c>
      <c r="B17" s="18"/>
      <c r="C17" s="29">
        <v>4.0</v>
      </c>
      <c r="D17" s="67"/>
      <c r="E17" s="31">
        <v>4.0</v>
      </c>
      <c r="F17" s="22"/>
      <c r="G17" s="33">
        <v>4.0</v>
      </c>
      <c r="H17" s="24"/>
      <c r="I17" s="36" t="s">
        <v>34</v>
      </c>
      <c r="J17" s="26" t="s">
        <v>0</v>
      </c>
      <c r="K17" s="2"/>
      <c r="V17" s="38"/>
      <c r="W17" s="2"/>
      <c r="X17" s="2"/>
      <c r="Y17" s="2"/>
      <c r="Z17" s="2"/>
    </row>
    <row r="18">
      <c r="A18" s="27">
        <v>5.0</v>
      </c>
      <c r="B18" s="18"/>
      <c r="C18" s="29">
        <v>5.0</v>
      </c>
      <c r="D18" s="68"/>
      <c r="E18" s="31">
        <v>5.0</v>
      </c>
      <c r="F18" s="22"/>
      <c r="G18" s="33">
        <v>5.0</v>
      </c>
      <c r="H18" s="24"/>
      <c r="I18" s="36" t="s">
        <v>35</v>
      </c>
      <c r="J18" s="26" t="s">
        <v>0</v>
      </c>
      <c r="K18" s="2"/>
      <c r="V18" s="2"/>
      <c r="W18" s="2"/>
      <c r="X18" s="2"/>
      <c r="Y18" s="2"/>
      <c r="Z18" s="2"/>
    </row>
    <row r="19">
      <c r="A19" s="27">
        <v>6.0</v>
      </c>
      <c r="B19" s="18"/>
      <c r="C19" s="29">
        <v>6.0</v>
      </c>
      <c r="D19" s="20"/>
      <c r="E19" s="31">
        <v>6.0</v>
      </c>
      <c r="F19" s="22"/>
      <c r="G19" s="33">
        <v>6.0</v>
      </c>
      <c r="H19" s="24"/>
      <c r="I19" s="36" t="s">
        <v>36</v>
      </c>
      <c r="J19" s="26" t="s">
        <v>0</v>
      </c>
      <c r="K19" s="2"/>
      <c r="V19" s="2"/>
      <c r="W19" s="2"/>
      <c r="X19" s="2"/>
      <c r="Y19" s="2"/>
      <c r="Z19" s="2"/>
    </row>
    <row r="20">
      <c r="A20" s="27">
        <v>7.0</v>
      </c>
      <c r="B20" s="18"/>
      <c r="C20" s="29">
        <v>7.0</v>
      </c>
      <c r="D20" s="20"/>
      <c r="E20" s="31">
        <v>7.0</v>
      </c>
      <c r="F20" s="22"/>
      <c r="G20" s="33">
        <v>7.0</v>
      </c>
      <c r="H20" s="24"/>
      <c r="I20" s="36" t="s">
        <v>37</v>
      </c>
      <c r="J20" s="26" t="s">
        <v>0</v>
      </c>
      <c r="K20" s="2"/>
      <c r="V20" s="2"/>
      <c r="W20" s="2"/>
      <c r="X20" s="2"/>
      <c r="Y20" s="2"/>
      <c r="Z20" s="2"/>
    </row>
    <row r="21">
      <c r="A21" s="27">
        <v>8.0</v>
      </c>
      <c r="B21" s="18"/>
      <c r="C21" s="29">
        <v>8.0</v>
      </c>
      <c r="D21" s="20"/>
      <c r="E21" s="31">
        <v>8.0</v>
      </c>
      <c r="F21" s="22"/>
      <c r="G21" s="33">
        <v>8.0</v>
      </c>
      <c r="H21" s="24"/>
      <c r="I21" s="36" t="s">
        <v>38</v>
      </c>
      <c r="J21" s="26" t="s">
        <v>0</v>
      </c>
      <c r="K21" s="2"/>
      <c r="V21" s="2"/>
      <c r="W21" s="2"/>
      <c r="X21" s="2"/>
      <c r="Y21" s="2"/>
      <c r="Z21" s="2"/>
    </row>
    <row r="22">
      <c r="A22" s="27">
        <v>9.0</v>
      </c>
      <c r="B22" s="18" t="s">
        <v>0</v>
      </c>
      <c r="C22" s="29">
        <v>9.0</v>
      </c>
      <c r="D22" s="20"/>
      <c r="E22" s="31">
        <v>9.0</v>
      </c>
      <c r="F22" s="22"/>
      <c r="G22" s="33">
        <v>9.0</v>
      </c>
      <c r="H22" s="24"/>
      <c r="I22" s="36" t="s">
        <v>39</v>
      </c>
      <c r="J22" s="26" t="s">
        <v>0</v>
      </c>
      <c r="K22" s="2"/>
      <c r="L22" s="2"/>
      <c r="M22" s="2"/>
      <c r="N22" s="2"/>
      <c r="O22" s="2"/>
      <c r="P22" s="2"/>
      <c r="Q22" s="2" t="s">
        <v>0</v>
      </c>
      <c r="R22" s="2"/>
      <c r="S22" s="2"/>
      <c r="T22" s="2"/>
      <c r="U22" s="2"/>
      <c r="V22" s="2"/>
      <c r="W22" s="2"/>
      <c r="X22" s="2"/>
      <c r="Y22" s="2"/>
      <c r="Z22" s="2"/>
    </row>
    <row r="23">
      <c r="A23" s="27">
        <v>10.0</v>
      </c>
      <c r="B23" s="18" t="s">
        <v>0</v>
      </c>
      <c r="C23" s="29">
        <v>10.0</v>
      </c>
      <c r="D23" s="20"/>
      <c r="E23" s="31">
        <v>10.0</v>
      </c>
      <c r="F23" s="22"/>
      <c r="G23" s="33">
        <v>10.0</v>
      </c>
      <c r="H23" s="24"/>
      <c r="I23" s="40">
        <v>10.0</v>
      </c>
      <c r="J23" s="40" t="s">
        <v>0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>
      <c r="A24" s="27">
        <v>11.0</v>
      </c>
      <c r="B24" s="18"/>
      <c r="C24" s="29">
        <v>11.0</v>
      </c>
      <c r="D24" s="20"/>
      <c r="E24" s="31">
        <v>11.0</v>
      </c>
      <c r="F24" s="22"/>
      <c r="G24" s="33">
        <v>11.0</v>
      </c>
      <c r="H24" s="24"/>
      <c r="I24" s="40">
        <v>11.0</v>
      </c>
      <c r="J24" s="40" t="s">
        <v>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>
      <c r="A25" s="27">
        <v>12.0</v>
      </c>
      <c r="B25" s="18"/>
      <c r="C25" s="29">
        <v>12.0</v>
      </c>
      <c r="D25" s="20"/>
      <c r="E25" s="31">
        <v>12.0</v>
      </c>
      <c r="F25" s="22"/>
      <c r="G25" s="33">
        <v>12.0</v>
      </c>
      <c r="H25" s="24"/>
      <c r="I25" s="40">
        <v>12.0</v>
      </c>
      <c r="J25" s="40" t="s">
        <v>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27">
        <v>13.0</v>
      </c>
      <c r="B26" s="18"/>
      <c r="C26" s="29">
        <v>13.0</v>
      </c>
      <c r="D26" s="20" t="s">
        <v>0</v>
      </c>
      <c r="E26" s="31">
        <v>13.0</v>
      </c>
      <c r="F26" s="22"/>
      <c r="G26" s="33">
        <v>13.0</v>
      </c>
      <c r="H26" s="24"/>
      <c r="I26" s="41"/>
      <c r="J26" s="26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27">
        <v>14.0</v>
      </c>
      <c r="B27" s="18"/>
      <c r="C27" s="29">
        <v>14.0</v>
      </c>
      <c r="D27" s="20"/>
      <c r="E27" s="31">
        <v>14.0</v>
      </c>
      <c r="F27" s="22"/>
      <c r="G27" s="33">
        <v>14.0</v>
      </c>
      <c r="H27" s="24"/>
      <c r="I27" s="41"/>
      <c r="J27" s="26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27">
        <v>15.0</v>
      </c>
      <c r="B28" s="18"/>
      <c r="C28" s="29">
        <v>15.0</v>
      </c>
      <c r="D28" s="20"/>
      <c r="E28" s="31">
        <v>15.0</v>
      </c>
      <c r="F28" s="22"/>
      <c r="G28" s="33">
        <v>15.0</v>
      </c>
      <c r="H28" s="24"/>
      <c r="I28" s="41"/>
      <c r="J28" s="26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>
      <c r="A29" s="27">
        <v>16.0</v>
      </c>
      <c r="B29" s="18"/>
      <c r="C29" s="29">
        <v>16.0</v>
      </c>
      <c r="D29" s="20"/>
      <c r="E29" s="31">
        <v>16.0</v>
      </c>
      <c r="F29" s="22"/>
      <c r="G29" s="33">
        <v>16.0</v>
      </c>
      <c r="H29" s="24"/>
      <c r="I29" s="26"/>
      <c r="J29" s="26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>
      <c r="A30" s="27">
        <v>17.0</v>
      </c>
      <c r="B30" s="18"/>
      <c r="C30" s="29">
        <v>17.0</v>
      </c>
      <c r="D30" s="20" t="s">
        <v>0</v>
      </c>
      <c r="E30" s="31">
        <v>17.0</v>
      </c>
      <c r="F30" s="22"/>
      <c r="G30" s="33">
        <v>17.0</v>
      </c>
      <c r="H30" s="24"/>
      <c r="I30" s="26"/>
      <c r="J30" s="26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>
      <c r="A31" s="27">
        <v>18.0</v>
      </c>
      <c r="B31" s="18"/>
      <c r="C31" s="29">
        <v>18.0</v>
      </c>
      <c r="D31" s="20"/>
      <c r="E31" s="31">
        <v>18.0</v>
      </c>
      <c r="F31" s="22" t="s">
        <v>0</v>
      </c>
      <c r="G31" s="33">
        <v>18.0</v>
      </c>
      <c r="H31" s="24"/>
      <c r="I31" s="26"/>
      <c r="J31" s="26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>
      <c r="A32" s="27">
        <v>19.0</v>
      </c>
      <c r="B32" s="18"/>
      <c r="C32" s="29">
        <v>19.0</v>
      </c>
      <c r="D32" s="20" t="s">
        <v>0</v>
      </c>
      <c r="E32" s="31">
        <v>19.0</v>
      </c>
      <c r="F32" s="22" t="s">
        <v>0</v>
      </c>
      <c r="G32" s="33">
        <v>19.0</v>
      </c>
      <c r="H32" s="24"/>
      <c r="I32" s="26"/>
      <c r="J32" s="26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42" t="s">
        <v>0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>
      <c r="A64" s="43" t="s">
        <v>40</v>
      </c>
      <c r="B64" s="4" t="s">
        <v>2</v>
      </c>
      <c r="C64" s="4" t="s">
        <v>3</v>
      </c>
      <c r="D64" s="4" t="s">
        <v>4</v>
      </c>
      <c r="E64" s="4" t="s">
        <v>5</v>
      </c>
      <c r="F64" s="4" t="s">
        <v>6</v>
      </c>
      <c r="G64" s="4" t="s">
        <v>7</v>
      </c>
      <c r="H64" s="4" t="s">
        <v>8</v>
      </c>
      <c r="I64" s="4" t="s">
        <v>9</v>
      </c>
      <c r="J64" s="4" t="s">
        <v>10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5"/>
      <c r="B65" s="4" t="s">
        <v>1</v>
      </c>
      <c r="C65" s="4" t="s">
        <v>1</v>
      </c>
      <c r="D65" s="4" t="s">
        <v>1</v>
      </c>
      <c r="E65" s="4" t="s">
        <v>1</v>
      </c>
      <c r="F65" s="5"/>
      <c r="G65" s="5"/>
      <c r="H65" s="5"/>
      <c r="I65" s="5"/>
      <c r="J65" s="5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>
      <c r="A66" s="6" t="s">
        <v>11</v>
      </c>
      <c r="B66" s="10">
        <v>5.0</v>
      </c>
      <c r="C66" s="10">
        <v>3.0</v>
      </c>
      <c r="D66" s="10">
        <v>6.0</v>
      </c>
      <c r="E66" s="10">
        <v>7.0</v>
      </c>
      <c r="F66" s="4" t="s">
        <v>0</v>
      </c>
      <c r="G66" s="8">
        <f t="shared" ref="G66:G68" si="3">SUM(B66:F66)</f>
        <v>21</v>
      </c>
      <c r="H66" s="4" t="s">
        <v>12</v>
      </c>
      <c r="I66" s="9">
        <f t="shared" ref="I66:I67" si="4">G67/G66</f>
        <v>0.9047619048</v>
      </c>
      <c r="J66" s="9">
        <v>0.8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>
      <c r="A67" s="6" t="s">
        <v>13</v>
      </c>
      <c r="B67" s="10">
        <v>5.0</v>
      </c>
      <c r="C67" s="10">
        <v>5.0</v>
      </c>
      <c r="D67" s="10">
        <v>6.0</v>
      </c>
      <c r="E67" s="10">
        <v>2.0</v>
      </c>
      <c r="F67" s="10">
        <v>1.0</v>
      </c>
      <c r="G67" s="8">
        <f t="shared" si="3"/>
        <v>19</v>
      </c>
      <c r="H67" s="4" t="s">
        <v>14</v>
      </c>
      <c r="I67" s="9">
        <f t="shared" si="4"/>
        <v>0.7894736842</v>
      </c>
      <c r="J67" s="9">
        <v>0.8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>
      <c r="A68" s="6" t="s">
        <v>15</v>
      </c>
      <c r="B68" s="10">
        <v>6.0</v>
      </c>
      <c r="C68" s="10">
        <v>3.0</v>
      </c>
      <c r="D68" s="10">
        <v>2.0</v>
      </c>
      <c r="E68" s="10">
        <v>4.0</v>
      </c>
      <c r="F68" s="4" t="s">
        <v>0</v>
      </c>
      <c r="G68" s="8">
        <f t="shared" si="3"/>
        <v>15</v>
      </c>
      <c r="H68" s="4" t="s">
        <v>16</v>
      </c>
      <c r="I68" s="9">
        <f>G68/G66</f>
        <v>0.7142857143</v>
      </c>
      <c r="J68" s="9">
        <v>0.5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>
      <c r="A69" s="6" t="s">
        <v>17</v>
      </c>
      <c r="B69" s="5"/>
      <c r="C69" s="5"/>
      <c r="D69" s="4" t="s">
        <v>0</v>
      </c>
      <c r="E69" s="4" t="s">
        <v>0</v>
      </c>
      <c r="F69" s="5"/>
      <c r="G69" s="8">
        <v>0.0</v>
      </c>
      <c r="H69" s="4" t="s">
        <v>18</v>
      </c>
      <c r="I69" s="12">
        <f>G70/G71</f>
        <v>0.02059925094</v>
      </c>
      <c r="J69" s="9">
        <v>0.03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>
      <c r="A70" s="6" t="s">
        <v>19</v>
      </c>
      <c r="B70" s="10">
        <v>1.5</v>
      </c>
      <c r="C70" s="10">
        <v>2.0</v>
      </c>
      <c r="D70" s="5"/>
      <c r="E70" s="10">
        <v>2.0</v>
      </c>
      <c r="F70" s="5"/>
      <c r="G70" s="8">
        <f>SUM(B70:F70)</f>
        <v>5.5</v>
      </c>
      <c r="H70" s="4" t="s">
        <v>0</v>
      </c>
      <c r="I70" s="4" t="s">
        <v>0</v>
      </c>
      <c r="J70" s="13">
        <v>0.04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>
      <c r="A71" s="6" t="s">
        <v>20</v>
      </c>
      <c r="B71" s="10">
        <v>262.0</v>
      </c>
      <c r="C71" s="10">
        <v>263.0</v>
      </c>
      <c r="D71" s="10">
        <v>265.0</v>
      </c>
      <c r="E71" s="10">
        <v>267.0</v>
      </c>
      <c r="F71" s="5"/>
      <c r="G71" s="10">
        <v>267.0</v>
      </c>
      <c r="H71" s="4" t="s">
        <v>21</v>
      </c>
      <c r="I71" s="10">
        <v>0.0</v>
      </c>
      <c r="J71" s="10">
        <v>5.0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>
      <c r="A72" s="6" t="s">
        <v>22</v>
      </c>
      <c r="B72" s="10">
        <v>4.5</v>
      </c>
      <c r="C72" s="10">
        <v>1.0</v>
      </c>
      <c r="D72" s="10">
        <v>2.0</v>
      </c>
      <c r="E72" s="10">
        <v>2.0</v>
      </c>
      <c r="F72" s="5"/>
      <c r="G72" s="8">
        <v>9.5</v>
      </c>
      <c r="H72" s="4" t="s">
        <v>0</v>
      </c>
      <c r="I72" s="4" t="s">
        <v>0</v>
      </c>
      <c r="J72" s="5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>
      <c r="A73" s="6" t="s">
        <v>23</v>
      </c>
      <c r="B73" s="5"/>
      <c r="C73" s="5"/>
      <c r="D73" s="5"/>
      <c r="E73" s="5"/>
      <c r="F73" s="5"/>
      <c r="G73" s="4" t="s">
        <v>0</v>
      </c>
      <c r="H73" s="4" t="s">
        <v>0</v>
      </c>
      <c r="I73" s="4" t="s">
        <v>0</v>
      </c>
      <c r="J73" s="4" t="s">
        <v>0</v>
      </c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>
      <c r="A74" s="5" t="s">
        <v>41</v>
      </c>
      <c r="B74" s="11">
        <v>5.0</v>
      </c>
      <c r="C74" s="11">
        <v>4.0</v>
      </c>
      <c r="D74" s="11">
        <v>5.0</v>
      </c>
      <c r="E74" s="5" t="s">
        <v>0</v>
      </c>
      <c r="F74" s="5"/>
      <c r="G74" s="11">
        <f t="shared" ref="G74:G75" si="5">SUM(B74:F74)</f>
        <v>14</v>
      </c>
      <c r="H74" s="5" t="s">
        <v>0</v>
      </c>
      <c r="I74" s="5" t="s">
        <v>0</v>
      </c>
      <c r="J74" s="5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>
      <c r="A75" s="5" t="s">
        <v>42</v>
      </c>
      <c r="B75" s="5" t="s">
        <v>0</v>
      </c>
      <c r="C75" s="11">
        <v>1.0</v>
      </c>
      <c r="D75" s="11">
        <v>4.0</v>
      </c>
      <c r="E75" s="5" t="s">
        <v>0</v>
      </c>
      <c r="F75" s="5" t="s">
        <v>0</v>
      </c>
      <c r="G75" s="11">
        <f t="shared" si="5"/>
        <v>5</v>
      </c>
      <c r="H75" s="5" t="s">
        <v>0</v>
      </c>
      <c r="I75" s="5" t="s">
        <v>0</v>
      </c>
      <c r="J75" s="5" t="s">
        <v>0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2"/>
      <c r="B76" s="2"/>
      <c r="C76" s="2"/>
      <c r="D76" s="2"/>
      <c r="E76" s="2"/>
      <c r="F76" s="2" t="s">
        <v>0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>
      <c r="A77" s="18" t="s">
        <v>24</v>
      </c>
      <c r="B77" s="18"/>
      <c r="C77" s="20" t="s">
        <v>25</v>
      </c>
      <c r="D77" s="20"/>
      <c r="E77" s="22" t="s">
        <v>26</v>
      </c>
      <c r="F77" s="22" t="s">
        <v>0</v>
      </c>
      <c r="G77" s="24" t="s">
        <v>27</v>
      </c>
      <c r="H77" s="24"/>
      <c r="I77" s="26" t="s">
        <v>28</v>
      </c>
      <c r="J77" s="26"/>
      <c r="K77" s="2"/>
      <c r="L77" s="2"/>
      <c r="M77" s="44" t="s">
        <v>43</v>
      </c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27">
        <v>1.0</v>
      </c>
      <c r="B78" s="18" t="s">
        <v>44</v>
      </c>
      <c r="C78" s="29">
        <v>1.0</v>
      </c>
      <c r="D78" s="45" t="s">
        <v>45</v>
      </c>
      <c r="E78" s="31">
        <v>1.0</v>
      </c>
      <c r="F78" s="22" t="s">
        <v>46</v>
      </c>
      <c r="G78" s="33">
        <v>1.0</v>
      </c>
      <c r="H78" s="24" t="s">
        <v>47</v>
      </c>
      <c r="I78" s="36" t="s">
        <v>29</v>
      </c>
      <c r="J78" s="26" t="s">
        <v>48</v>
      </c>
      <c r="K78" s="2"/>
      <c r="L78" s="2"/>
      <c r="M78" s="46" t="s">
        <v>40</v>
      </c>
      <c r="N78" s="47" t="s">
        <v>2</v>
      </c>
      <c r="O78" s="47" t="s">
        <v>3</v>
      </c>
      <c r="P78" s="47" t="s">
        <v>4</v>
      </c>
      <c r="Q78" s="47" t="s">
        <v>5</v>
      </c>
      <c r="R78" s="47" t="s">
        <v>6</v>
      </c>
      <c r="S78" s="47" t="s">
        <v>7</v>
      </c>
      <c r="T78" s="47" t="s">
        <v>8</v>
      </c>
      <c r="U78" s="47" t="s">
        <v>9</v>
      </c>
      <c r="V78" s="47" t="s">
        <v>10</v>
      </c>
      <c r="W78" s="2"/>
      <c r="X78" s="2"/>
      <c r="Y78" s="2"/>
      <c r="Z78" s="2"/>
    </row>
    <row r="79">
      <c r="A79" s="27">
        <v>2.0</v>
      </c>
      <c r="B79" s="18" t="s">
        <v>49</v>
      </c>
      <c r="C79" s="29">
        <v>2.0</v>
      </c>
      <c r="D79" s="20" t="s">
        <v>50</v>
      </c>
      <c r="E79" s="31">
        <v>2.0</v>
      </c>
      <c r="F79" s="22" t="s">
        <v>51</v>
      </c>
      <c r="G79" s="33">
        <v>2.0</v>
      </c>
      <c r="H79" s="24"/>
      <c r="I79" s="36" t="s">
        <v>31</v>
      </c>
      <c r="J79" s="26" t="s">
        <v>52</v>
      </c>
      <c r="K79" s="2"/>
      <c r="L79" s="2"/>
      <c r="M79" s="18"/>
      <c r="N79" s="47" t="s">
        <v>1</v>
      </c>
      <c r="O79" s="47" t="s">
        <v>1</v>
      </c>
      <c r="P79" s="47" t="s">
        <v>1</v>
      </c>
      <c r="Q79" s="47" t="s">
        <v>1</v>
      </c>
      <c r="R79" s="18"/>
      <c r="S79" s="18"/>
      <c r="T79" s="18"/>
      <c r="U79" s="18"/>
      <c r="V79" s="18"/>
      <c r="W79" s="2"/>
      <c r="X79" s="2"/>
      <c r="Y79" s="2"/>
      <c r="Z79" s="2"/>
    </row>
    <row r="80">
      <c r="A80" s="27">
        <v>3.0</v>
      </c>
      <c r="B80" s="18" t="s">
        <v>53</v>
      </c>
      <c r="C80" s="29">
        <v>3.0</v>
      </c>
      <c r="D80" s="20" t="s">
        <v>54</v>
      </c>
      <c r="E80" s="31">
        <v>3.0</v>
      </c>
      <c r="F80" s="22" t="s">
        <v>55</v>
      </c>
      <c r="G80" s="33">
        <v>3.0</v>
      </c>
      <c r="H80" s="24" t="s">
        <v>0</v>
      </c>
      <c r="I80" s="36" t="s">
        <v>33</v>
      </c>
      <c r="J80" s="26" t="s">
        <v>56</v>
      </c>
      <c r="K80" s="2"/>
      <c r="L80" s="2"/>
      <c r="M80" s="48" t="s">
        <v>11</v>
      </c>
      <c r="N80" s="49">
        <v>1.0</v>
      </c>
      <c r="O80" s="49">
        <v>4.0</v>
      </c>
      <c r="P80" s="49">
        <v>9.0</v>
      </c>
      <c r="Q80" s="49">
        <v>4.0</v>
      </c>
      <c r="R80" s="47" t="s">
        <v>0</v>
      </c>
      <c r="S80" s="50">
        <v>16.0</v>
      </c>
      <c r="T80" s="47" t="s">
        <v>12</v>
      </c>
      <c r="U80" s="51">
        <f t="shared" ref="U80:U81" si="6">S81/S80</f>
        <v>1</v>
      </c>
      <c r="V80" s="51">
        <v>0.8</v>
      </c>
      <c r="W80" s="2"/>
      <c r="X80" s="2"/>
      <c r="Y80" s="2"/>
      <c r="Z80" s="2"/>
    </row>
    <row r="81">
      <c r="A81" s="27">
        <v>4.0</v>
      </c>
      <c r="B81" s="18" t="s">
        <v>57</v>
      </c>
      <c r="C81" s="29">
        <v>4.0</v>
      </c>
      <c r="D81" s="20" t="s">
        <v>58</v>
      </c>
      <c r="E81" s="31">
        <v>4.0</v>
      </c>
      <c r="F81" s="22" t="s">
        <v>59</v>
      </c>
      <c r="G81" s="33">
        <v>4.0</v>
      </c>
      <c r="H81" s="24" t="s">
        <v>0</v>
      </c>
      <c r="I81" s="36" t="s">
        <v>34</v>
      </c>
      <c r="J81" s="26" t="s">
        <v>60</v>
      </c>
      <c r="K81" s="2"/>
      <c r="L81" s="2"/>
      <c r="M81" s="48" t="s">
        <v>13</v>
      </c>
      <c r="N81" s="49">
        <v>1.0</v>
      </c>
      <c r="O81" s="49">
        <v>1.0</v>
      </c>
      <c r="P81" s="49">
        <v>6.0</v>
      </c>
      <c r="Q81" s="49">
        <v>8.0</v>
      </c>
      <c r="R81" s="47" t="s">
        <v>0</v>
      </c>
      <c r="S81" s="50">
        <v>16.0</v>
      </c>
      <c r="T81" s="47" t="s">
        <v>14</v>
      </c>
      <c r="U81" s="51">
        <f t="shared" si="6"/>
        <v>0.875</v>
      </c>
      <c r="V81" s="51">
        <v>0.8</v>
      </c>
      <c r="W81" s="2"/>
      <c r="X81" s="2"/>
      <c r="Y81" s="2"/>
      <c r="Z81" s="2"/>
    </row>
    <row r="82">
      <c r="A82" s="27">
        <v>5.0</v>
      </c>
      <c r="B82" s="18"/>
      <c r="C82" s="29">
        <v>5.0</v>
      </c>
      <c r="D82" s="20" t="s">
        <v>61</v>
      </c>
      <c r="E82" s="31">
        <v>5.0</v>
      </c>
      <c r="F82" s="22" t="s">
        <v>62</v>
      </c>
      <c r="G82" s="33">
        <v>5.0</v>
      </c>
      <c r="H82" s="24" t="s">
        <v>0</v>
      </c>
      <c r="I82" s="36" t="s">
        <v>35</v>
      </c>
      <c r="J82" s="26" t="s">
        <v>63</v>
      </c>
      <c r="K82" s="2"/>
      <c r="L82" s="2"/>
      <c r="M82" s="48" t="s">
        <v>15</v>
      </c>
      <c r="N82" s="49">
        <v>6.0</v>
      </c>
      <c r="O82" s="49">
        <v>2.0</v>
      </c>
      <c r="P82" s="49">
        <v>1.0</v>
      </c>
      <c r="Q82" s="49">
        <v>5.0</v>
      </c>
      <c r="R82" s="47" t="s">
        <v>0</v>
      </c>
      <c r="S82" s="50">
        <v>14.0</v>
      </c>
      <c r="T82" s="47" t="s">
        <v>16</v>
      </c>
      <c r="U82" s="51">
        <f>S82/S80</f>
        <v>0.875</v>
      </c>
      <c r="V82" s="51">
        <v>0.5</v>
      </c>
      <c r="W82" s="2"/>
      <c r="X82" s="2"/>
      <c r="Y82" s="2"/>
      <c r="Z82" s="2"/>
    </row>
    <row r="83">
      <c r="A83" s="27">
        <v>6.0</v>
      </c>
      <c r="B83" s="18"/>
      <c r="C83" s="29">
        <v>6.0</v>
      </c>
      <c r="D83" s="20" t="s">
        <v>64</v>
      </c>
      <c r="E83" s="31">
        <v>6.0</v>
      </c>
      <c r="F83" s="22" t="s">
        <v>65</v>
      </c>
      <c r="G83" s="33">
        <v>6.0</v>
      </c>
      <c r="H83" s="24"/>
      <c r="I83" s="36" t="s">
        <v>36</v>
      </c>
      <c r="J83" s="26" t="s">
        <v>66</v>
      </c>
      <c r="K83" s="2"/>
      <c r="L83" s="2"/>
      <c r="M83" s="48" t="s">
        <v>17</v>
      </c>
      <c r="N83" s="49">
        <v>1.0</v>
      </c>
      <c r="O83" s="47" t="s">
        <v>0</v>
      </c>
      <c r="P83" s="18"/>
      <c r="Q83" s="47" t="s">
        <v>0</v>
      </c>
      <c r="R83" s="18"/>
      <c r="S83" s="50">
        <v>1.0</v>
      </c>
      <c r="T83" s="47" t="s">
        <v>18</v>
      </c>
      <c r="U83" s="52">
        <f>S84/S85</f>
        <v>0.01680672269</v>
      </c>
      <c r="V83" s="51">
        <v>0.03</v>
      </c>
      <c r="W83" s="2"/>
      <c r="X83" s="2"/>
      <c r="Y83" s="2"/>
      <c r="Z83" s="2"/>
    </row>
    <row r="84">
      <c r="A84" s="27">
        <v>7.0</v>
      </c>
      <c r="B84" s="18"/>
      <c r="C84" s="29">
        <v>7.0</v>
      </c>
      <c r="D84" s="20" t="s">
        <v>67</v>
      </c>
      <c r="E84" s="31">
        <v>7.0</v>
      </c>
      <c r="F84" s="22" t="s">
        <v>68</v>
      </c>
      <c r="G84" s="33">
        <v>7.0</v>
      </c>
      <c r="H84" s="24"/>
      <c r="I84" s="36" t="s">
        <v>37</v>
      </c>
      <c r="J84" s="26" t="s">
        <v>69</v>
      </c>
      <c r="K84" s="2"/>
      <c r="L84" s="2"/>
      <c r="M84" s="48" t="s">
        <v>19</v>
      </c>
      <c r="N84" s="49">
        <v>2.0</v>
      </c>
      <c r="O84" s="49">
        <v>1.0</v>
      </c>
      <c r="P84" s="47" t="s">
        <v>0</v>
      </c>
      <c r="Q84" s="49">
        <v>1.0</v>
      </c>
      <c r="R84" s="47" t="s">
        <v>0</v>
      </c>
      <c r="S84" s="50">
        <v>4.0</v>
      </c>
      <c r="T84" s="47" t="s">
        <v>70</v>
      </c>
      <c r="U84" s="53">
        <f>S86/S85</f>
        <v>0.04201680672</v>
      </c>
      <c r="V84" s="54">
        <v>0.04</v>
      </c>
      <c r="W84" s="2"/>
      <c r="X84" s="2"/>
      <c r="Y84" s="2"/>
      <c r="Z84" s="2"/>
    </row>
    <row r="85">
      <c r="A85" s="27">
        <v>8.0</v>
      </c>
      <c r="B85" s="18"/>
      <c r="C85" s="29">
        <v>8.0</v>
      </c>
      <c r="D85" s="20"/>
      <c r="E85" s="31">
        <v>8.0</v>
      </c>
      <c r="F85" s="22" t="s">
        <v>71</v>
      </c>
      <c r="G85" s="33">
        <v>8.0</v>
      </c>
      <c r="H85" s="24"/>
      <c r="I85" s="36" t="s">
        <v>38</v>
      </c>
      <c r="J85" s="26" t="s">
        <v>72</v>
      </c>
      <c r="K85" s="2"/>
      <c r="L85" s="2"/>
      <c r="M85" s="48" t="s">
        <v>20</v>
      </c>
      <c r="N85" s="49">
        <v>232.0</v>
      </c>
      <c r="O85" s="49">
        <v>233.0</v>
      </c>
      <c r="P85" s="49">
        <v>234.0</v>
      </c>
      <c r="Q85" s="49">
        <v>238.0</v>
      </c>
      <c r="R85" s="47" t="s">
        <v>0</v>
      </c>
      <c r="S85" s="49">
        <v>238.0</v>
      </c>
      <c r="T85" s="47" t="s">
        <v>21</v>
      </c>
      <c r="U85" s="49">
        <v>4.0</v>
      </c>
      <c r="V85" s="49">
        <v>5.0</v>
      </c>
      <c r="W85" s="2"/>
      <c r="X85" s="2"/>
      <c r="Y85" s="2"/>
      <c r="Z85" s="2"/>
    </row>
    <row r="86">
      <c r="A86" s="27">
        <v>9.0</v>
      </c>
      <c r="B86" s="18"/>
      <c r="C86" s="29">
        <v>9.0</v>
      </c>
      <c r="D86" s="20"/>
      <c r="E86" s="31">
        <v>9.0</v>
      </c>
      <c r="F86" s="22" t="s">
        <v>73</v>
      </c>
      <c r="G86" s="33">
        <v>9.0</v>
      </c>
      <c r="H86" s="24"/>
      <c r="I86" s="36" t="s">
        <v>39</v>
      </c>
      <c r="J86" s="26" t="s">
        <v>74</v>
      </c>
      <c r="K86" s="2"/>
      <c r="L86" s="2"/>
      <c r="M86" s="48" t="s">
        <v>22</v>
      </c>
      <c r="N86" s="49">
        <v>4.0</v>
      </c>
      <c r="O86" s="49">
        <v>1.0</v>
      </c>
      <c r="P86" s="49">
        <v>1.0</v>
      </c>
      <c r="Q86" s="49">
        <v>4.0</v>
      </c>
      <c r="R86" s="47" t="s">
        <v>0</v>
      </c>
      <c r="S86" s="50">
        <v>10.0</v>
      </c>
      <c r="T86" s="47" t="s">
        <v>75</v>
      </c>
      <c r="U86" s="18"/>
      <c r="V86" s="18"/>
      <c r="W86" s="2"/>
      <c r="X86" s="2"/>
      <c r="Y86" s="2"/>
      <c r="Z86" s="2"/>
    </row>
    <row r="87">
      <c r="A87" s="27">
        <v>10.0</v>
      </c>
      <c r="B87" s="18" t="s">
        <v>0</v>
      </c>
      <c r="C87" s="29">
        <v>10.0</v>
      </c>
      <c r="D87" s="20"/>
      <c r="E87" s="31">
        <v>10.0</v>
      </c>
      <c r="F87" s="22" t="s">
        <v>76</v>
      </c>
      <c r="G87" s="33">
        <v>10.0</v>
      </c>
      <c r="H87" s="24"/>
      <c r="I87" s="40">
        <v>10.0</v>
      </c>
      <c r="J87" s="26"/>
      <c r="K87" s="2"/>
      <c r="L87" s="2"/>
      <c r="M87" s="48" t="s">
        <v>23</v>
      </c>
      <c r="N87" s="51">
        <v>0.43</v>
      </c>
      <c r="O87" s="51">
        <v>0.43</v>
      </c>
      <c r="P87" s="51">
        <v>0.43</v>
      </c>
      <c r="Q87" s="51">
        <v>0.43</v>
      </c>
      <c r="R87" s="55" t="s">
        <v>0</v>
      </c>
      <c r="S87" s="55" t="s">
        <v>0</v>
      </c>
      <c r="T87" s="18"/>
      <c r="U87" s="18"/>
      <c r="V87" s="18"/>
      <c r="W87" s="2"/>
      <c r="X87" s="2"/>
      <c r="Y87" s="2"/>
      <c r="Z87" s="2"/>
    </row>
    <row r="88">
      <c r="A88" s="27">
        <v>11.0</v>
      </c>
      <c r="B88" s="18" t="s">
        <v>0</v>
      </c>
      <c r="C88" s="29">
        <v>11.0</v>
      </c>
      <c r="D88" s="20"/>
      <c r="E88" s="31">
        <v>11.0</v>
      </c>
      <c r="F88" s="22" t="s">
        <v>77</v>
      </c>
      <c r="G88" s="33">
        <v>11.0</v>
      </c>
      <c r="H88" s="24"/>
      <c r="I88" s="40">
        <v>11.0</v>
      </c>
      <c r="J88" s="26"/>
      <c r="K88" s="2"/>
      <c r="L88" s="2"/>
      <c r="M88" s="18" t="s">
        <v>41</v>
      </c>
      <c r="N88" s="56">
        <v>5.0</v>
      </c>
      <c r="O88" s="56">
        <v>5.0</v>
      </c>
      <c r="P88" s="56">
        <v>7.0</v>
      </c>
      <c r="Q88" s="56">
        <v>3.0</v>
      </c>
      <c r="R88" s="18" t="s">
        <v>0</v>
      </c>
      <c r="S88" s="56">
        <v>6.0</v>
      </c>
      <c r="T88" s="18"/>
      <c r="U88" s="18"/>
      <c r="V88" s="18"/>
      <c r="W88" s="2"/>
      <c r="X88" s="2"/>
      <c r="Y88" s="2"/>
      <c r="Z88" s="2"/>
    </row>
    <row r="89">
      <c r="A89" s="27">
        <v>12.0</v>
      </c>
      <c r="B89" s="18"/>
      <c r="C89" s="29">
        <v>12.0</v>
      </c>
      <c r="D89" s="20" t="s">
        <v>0</v>
      </c>
      <c r="E89" s="31">
        <v>12.0</v>
      </c>
      <c r="F89" s="22" t="s">
        <v>78</v>
      </c>
      <c r="G89" s="33">
        <v>12.0</v>
      </c>
      <c r="H89" s="24"/>
      <c r="I89" s="57">
        <v>0.12</v>
      </c>
      <c r="J89" s="41"/>
      <c r="K89" s="2"/>
      <c r="L89" s="2"/>
      <c r="M89" s="18" t="s">
        <v>42</v>
      </c>
      <c r="N89" s="18" t="s">
        <v>0</v>
      </c>
      <c r="O89" s="56">
        <v>4.0</v>
      </c>
      <c r="P89" s="56">
        <v>4.0</v>
      </c>
      <c r="Q89" s="18" t="s">
        <v>0</v>
      </c>
      <c r="R89" s="18"/>
      <c r="S89" s="18"/>
      <c r="T89" s="18"/>
      <c r="U89" s="18"/>
      <c r="V89" s="18"/>
      <c r="W89" s="2"/>
      <c r="X89" s="2"/>
      <c r="Y89" s="2"/>
      <c r="Z89" s="2"/>
    </row>
    <row r="90">
      <c r="A90" s="27">
        <v>13.0</v>
      </c>
      <c r="B90" s="18"/>
      <c r="C90" s="29">
        <v>13.0</v>
      </c>
      <c r="D90" s="20" t="s">
        <v>0</v>
      </c>
      <c r="E90" s="31">
        <v>13.0</v>
      </c>
      <c r="F90" s="22" t="s">
        <v>79</v>
      </c>
      <c r="G90" s="33">
        <v>13.0</v>
      </c>
      <c r="H90" s="24"/>
      <c r="I90" s="41"/>
      <c r="J90" s="41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27">
        <v>14.0</v>
      </c>
      <c r="B91" s="18"/>
      <c r="C91" s="29">
        <v>14.0</v>
      </c>
      <c r="D91" s="20" t="s">
        <v>0</v>
      </c>
      <c r="E91" s="31">
        <v>14.0</v>
      </c>
      <c r="F91" s="22" t="s">
        <v>80</v>
      </c>
      <c r="G91" s="33">
        <v>14.0</v>
      </c>
      <c r="H91" s="24"/>
      <c r="I91" s="41"/>
      <c r="J91" s="41"/>
      <c r="K91" s="2"/>
      <c r="L91" s="2"/>
      <c r="M91" s="58" t="s">
        <v>81</v>
      </c>
      <c r="N91" s="26" t="s">
        <v>82</v>
      </c>
      <c r="O91" s="23" t="s">
        <v>83</v>
      </c>
      <c r="P91" s="59" t="s">
        <v>84</v>
      </c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27">
        <v>15.0</v>
      </c>
      <c r="B92" s="18"/>
      <c r="C92" s="29">
        <v>15.0</v>
      </c>
      <c r="D92" s="20" t="s">
        <v>0</v>
      </c>
      <c r="E92" s="31">
        <v>15.0</v>
      </c>
      <c r="F92" s="22" t="s">
        <v>85</v>
      </c>
      <c r="G92" s="33">
        <v>15.0</v>
      </c>
      <c r="H92" s="24"/>
      <c r="I92" s="41"/>
      <c r="J92" s="41"/>
      <c r="K92" s="2"/>
      <c r="L92" s="2"/>
      <c r="M92" s="60" t="s">
        <v>86</v>
      </c>
      <c r="N92" s="26"/>
      <c r="O92" s="24"/>
      <c r="P92" s="61"/>
      <c r="Q92" s="2"/>
      <c r="R92" s="2"/>
      <c r="S92" s="2"/>
      <c r="T92" s="38"/>
      <c r="U92" s="38"/>
      <c r="V92" s="38"/>
      <c r="W92" s="2"/>
      <c r="X92" s="2"/>
      <c r="Y92" s="2"/>
      <c r="Z92" s="2"/>
    </row>
    <row r="93">
      <c r="A93" s="27">
        <v>16.0</v>
      </c>
      <c r="B93" s="18"/>
      <c r="C93" s="29">
        <v>16.0</v>
      </c>
      <c r="D93" s="20" t="s">
        <v>0</v>
      </c>
      <c r="E93" s="31">
        <v>16.0</v>
      </c>
      <c r="F93" s="22" t="s">
        <v>0</v>
      </c>
      <c r="G93" s="33">
        <v>16.0</v>
      </c>
      <c r="H93" s="24"/>
      <c r="I93" s="26"/>
      <c r="J93" s="62"/>
      <c r="K93" s="2"/>
      <c r="L93" s="2"/>
      <c r="M93" s="60" t="s">
        <v>87</v>
      </c>
      <c r="N93" s="26"/>
      <c r="O93" s="24"/>
      <c r="P93" s="61"/>
      <c r="Q93" s="2"/>
      <c r="R93" s="2"/>
      <c r="S93" s="2"/>
      <c r="T93" s="38"/>
      <c r="U93" s="38"/>
      <c r="V93" s="38"/>
      <c r="W93" s="2"/>
      <c r="X93" s="2"/>
      <c r="Y93" s="2"/>
      <c r="Z93" s="2"/>
    </row>
    <row r="94">
      <c r="A94" s="27">
        <v>17.0</v>
      </c>
      <c r="B94" s="18"/>
      <c r="C94" s="29">
        <v>17.0</v>
      </c>
      <c r="D94" s="20"/>
      <c r="E94" s="31">
        <v>17.0</v>
      </c>
      <c r="F94" s="22" t="s">
        <v>0</v>
      </c>
      <c r="G94" s="33">
        <v>17.0</v>
      </c>
      <c r="H94" s="24"/>
      <c r="I94" s="26"/>
      <c r="J94" s="26"/>
      <c r="K94" s="2"/>
      <c r="L94" s="2"/>
      <c r="M94" s="63" t="s">
        <v>88</v>
      </c>
      <c r="N94" s="26" t="s">
        <v>89</v>
      </c>
      <c r="O94" s="24"/>
      <c r="P94" s="61"/>
      <c r="Q94" s="2"/>
      <c r="R94" s="2"/>
      <c r="S94" s="2"/>
      <c r="T94" s="38"/>
      <c r="U94" s="38"/>
      <c r="V94" s="38"/>
      <c r="W94" s="2"/>
      <c r="X94" s="2"/>
      <c r="Y94" s="2"/>
      <c r="Z94" s="2"/>
    </row>
    <row r="95">
      <c r="A95" s="27">
        <v>18.0</v>
      </c>
      <c r="B95" s="18"/>
      <c r="C95" s="29">
        <v>18.0</v>
      </c>
      <c r="D95" s="20"/>
      <c r="E95" s="31">
        <v>18.0</v>
      </c>
      <c r="F95" s="22"/>
      <c r="G95" s="33">
        <v>18.0</v>
      </c>
      <c r="H95" s="24"/>
      <c r="I95" s="26"/>
      <c r="J95" s="26"/>
      <c r="K95" s="2"/>
      <c r="L95" s="2"/>
      <c r="M95" s="60" t="s">
        <v>90</v>
      </c>
      <c r="N95" s="26"/>
      <c r="O95" s="24"/>
      <c r="P95" s="61"/>
      <c r="Q95" s="2"/>
      <c r="R95" s="2"/>
      <c r="S95" s="2"/>
      <c r="T95" s="38"/>
      <c r="U95" s="38"/>
      <c r="V95" s="38"/>
      <c r="W95" s="2"/>
      <c r="X95" s="2"/>
      <c r="Y95" s="2"/>
      <c r="Z95" s="2"/>
    </row>
    <row r="96">
      <c r="A96" s="27">
        <v>19.0</v>
      </c>
      <c r="B96" s="18"/>
      <c r="C96" s="29">
        <v>19.0</v>
      </c>
      <c r="D96" s="20"/>
      <c r="E96" s="31">
        <v>19.0</v>
      </c>
      <c r="F96" s="22"/>
      <c r="G96" s="33">
        <v>19.0</v>
      </c>
      <c r="H96" s="24"/>
      <c r="I96" s="26"/>
      <c r="J96" s="26"/>
      <c r="K96" s="2"/>
      <c r="L96" s="2"/>
      <c r="M96" s="60" t="s">
        <v>91</v>
      </c>
      <c r="N96" s="26"/>
      <c r="O96" s="24"/>
      <c r="P96" s="61"/>
      <c r="Q96" s="2"/>
      <c r="R96" s="2"/>
      <c r="S96" s="2"/>
      <c r="T96" s="2"/>
      <c r="U96" s="64"/>
      <c r="V96" s="64"/>
      <c r="W96" s="2"/>
      <c r="X96" s="2"/>
      <c r="Y96" s="2"/>
      <c r="Z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60" t="s">
        <v>92</v>
      </c>
      <c r="N97" s="26"/>
      <c r="O97" s="24"/>
      <c r="P97" s="61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60" t="s">
        <v>93</v>
      </c>
      <c r="N98" s="26"/>
      <c r="O98" s="65">
        <v>42417.0</v>
      </c>
      <c r="P98" s="61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60" t="s">
        <v>94</v>
      </c>
      <c r="N99" s="26"/>
      <c r="O99" s="65">
        <v>42415.0</v>
      </c>
      <c r="P99" s="61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60"/>
      <c r="N100" s="26"/>
      <c r="O100" s="24"/>
      <c r="P100" s="61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60"/>
      <c r="N101" s="26"/>
      <c r="O101" s="24"/>
      <c r="P101" s="61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60"/>
      <c r="N102" s="26"/>
      <c r="O102" s="24"/>
      <c r="P102" s="61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60"/>
      <c r="N103" s="26"/>
      <c r="O103" s="24"/>
      <c r="P103" s="61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60"/>
      <c r="N104" s="26"/>
      <c r="O104" s="24"/>
      <c r="P104" s="61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60"/>
      <c r="N105" s="26"/>
      <c r="O105" s="24"/>
      <c r="P105" s="61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60"/>
      <c r="N106" s="26"/>
      <c r="O106" s="24"/>
      <c r="P106" s="61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60"/>
      <c r="N107" s="26"/>
      <c r="O107" s="24"/>
      <c r="P107" s="61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60"/>
      <c r="N108" s="26"/>
      <c r="O108" s="24"/>
      <c r="P108" s="61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60"/>
      <c r="N109" s="26"/>
      <c r="O109" s="24"/>
      <c r="P109" s="61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60"/>
      <c r="N110" s="26"/>
      <c r="O110" s="24"/>
      <c r="P110" s="61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66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42" t="s">
        <v>0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43" t="s">
        <v>40</v>
      </c>
      <c r="B166" s="4" t="s">
        <v>2</v>
      </c>
      <c r="C166" s="4" t="s">
        <v>3</v>
      </c>
      <c r="D166" s="4" t="s">
        <v>4</v>
      </c>
      <c r="E166" s="4" t="s">
        <v>5</v>
      </c>
      <c r="F166" s="4" t="s">
        <v>6</v>
      </c>
      <c r="G166" s="4" t="s">
        <v>7</v>
      </c>
      <c r="H166" s="4" t="s">
        <v>8</v>
      </c>
      <c r="I166" s="4" t="s">
        <v>9</v>
      </c>
      <c r="J166" s="4" t="s">
        <v>10</v>
      </c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5"/>
      <c r="B167" s="4" t="s">
        <v>1</v>
      </c>
      <c r="C167" s="4" t="s">
        <v>1</v>
      </c>
      <c r="D167" s="4" t="s">
        <v>1</v>
      </c>
      <c r="E167" s="4" t="s">
        <v>1</v>
      </c>
      <c r="F167" s="5"/>
      <c r="G167" s="5"/>
      <c r="H167" s="5"/>
      <c r="I167" s="5"/>
      <c r="J167" s="5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6" t="s">
        <v>11</v>
      </c>
      <c r="B168" s="10">
        <v>5.0</v>
      </c>
      <c r="C168" s="10">
        <v>3.0</v>
      </c>
      <c r="D168" s="10">
        <v>6.0</v>
      </c>
      <c r="E168" s="10">
        <v>7.0</v>
      </c>
      <c r="F168" s="4" t="s">
        <v>0</v>
      </c>
      <c r="G168" s="8">
        <f t="shared" ref="G168:G170" si="7">SUM(B168:F168)</f>
        <v>21</v>
      </c>
      <c r="H168" s="4" t="s">
        <v>12</v>
      </c>
      <c r="I168" s="9">
        <f t="shared" ref="I168:I169" si="8">G169/G168</f>
        <v>0.9047619048</v>
      </c>
      <c r="J168" s="9">
        <v>0.8</v>
      </c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6" t="s">
        <v>13</v>
      </c>
      <c r="B169" s="10">
        <v>5.0</v>
      </c>
      <c r="C169" s="10">
        <v>5.0</v>
      </c>
      <c r="D169" s="10">
        <v>6.0</v>
      </c>
      <c r="E169" s="10">
        <v>2.0</v>
      </c>
      <c r="F169" s="10">
        <v>1.0</v>
      </c>
      <c r="G169" s="8">
        <f t="shared" si="7"/>
        <v>19</v>
      </c>
      <c r="H169" s="4" t="s">
        <v>14</v>
      </c>
      <c r="I169" s="9">
        <f t="shared" si="8"/>
        <v>0.7894736842</v>
      </c>
      <c r="J169" s="9">
        <v>0.8</v>
      </c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6" t="s">
        <v>15</v>
      </c>
      <c r="B170" s="10">
        <v>6.0</v>
      </c>
      <c r="C170" s="10">
        <v>3.0</v>
      </c>
      <c r="D170" s="10">
        <v>2.0</v>
      </c>
      <c r="E170" s="10">
        <v>4.0</v>
      </c>
      <c r="F170" s="4" t="s">
        <v>0</v>
      </c>
      <c r="G170" s="8">
        <f t="shared" si="7"/>
        <v>15</v>
      </c>
      <c r="H170" s="4" t="s">
        <v>16</v>
      </c>
      <c r="I170" s="9">
        <f>G170/G168</f>
        <v>0.7142857143</v>
      </c>
      <c r="J170" s="9">
        <v>0.5</v>
      </c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6" t="s">
        <v>17</v>
      </c>
      <c r="B171" s="5"/>
      <c r="C171" s="5"/>
      <c r="D171" s="4" t="s">
        <v>0</v>
      </c>
      <c r="E171" s="4" t="s">
        <v>0</v>
      </c>
      <c r="F171" s="5"/>
      <c r="G171" s="8">
        <v>0.0</v>
      </c>
      <c r="H171" s="4" t="s">
        <v>18</v>
      </c>
      <c r="I171" s="12">
        <f>G172/G173</f>
        <v>0.02059925094</v>
      </c>
      <c r="J171" s="9">
        <v>0.03</v>
      </c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6" t="s">
        <v>19</v>
      </c>
      <c r="B172" s="10">
        <v>1.5</v>
      </c>
      <c r="C172" s="10">
        <v>2.0</v>
      </c>
      <c r="D172" s="5"/>
      <c r="E172" s="10">
        <v>2.0</v>
      </c>
      <c r="F172" s="5"/>
      <c r="G172" s="8">
        <f>SUM(B172:F172)</f>
        <v>5.5</v>
      </c>
      <c r="H172" s="4" t="s">
        <v>0</v>
      </c>
      <c r="I172" s="4" t="s">
        <v>0</v>
      </c>
      <c r="J172" s="13">
        <v>0.04</v>
      </c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6" t="s">
        <v>20</v>
      </c>
      <c r="B173" s="10">
        <v>262.0</v>
      </c>
      <c r="C173" s="10">
        <v>263.0</v>
      </c>
      <c r="D173" s="10">
        <v>265.0</v>
      </c>
      <c r="E173" s="10">
        <v>267.0</v>
      </c>
      <c r="F173" s="5"/>
      <c r="G173" s="10">
        <v>267.0</v>
      </c>
      <c r="H173" s="4" t="s">
        <v>21</v>
      </c>
      <c r="I173" s="10">
        <v>0.0</v>
      </c>
      <c r="J173" s="10">
        <v>5.0</v>
      </c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6" t="s">
        <v>22</v>
      </c>
      <c r="B174" s="10">
        <v>4.5</v>
      </c>
      <c r="C174" s="10">
        <v>1.0</v>
      </c>
      <c r="D174" s="10">
        <v>2.0</v>
      </c>
      <c r="E174" s="10">
        <v>2.0</v>
      </c>
      <c r="F174" s="5"/>
      <c r="G174" s="8">
        <v>9.5</v>
      </c>
      <c r="H174" s="4" t="s">
        <v>0</v>
      </c>
      <c r="I174" s="4" t="s">
        <v>0</v>
      </c>
      <c r="J174" s="5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6" t="s">
        <v>23</v>
      </c>
      <c r="B175" s="5"/>
      <c r="C175" s="5"/>
      <c r="D175" s="5"/>
      <c r="E175" s="5"/>
      <c r="F175" s="5"/>
      <c r="G175" s="4" t="s">
        <v>0</v>
      </c>
      <c r="H175" s="4" t="s">
        <v>0</v>
      </c>
      <c r="I175" s="4" t="s">
        <v>0</v>
      </c>
      <c r="J175" s="4" t="s">
        <v>0</v>
      </c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5" t="s">
        <v>41</v>
      </c>
      <c r="B176" s="11">
        <v>5.0</v>
      </c>
      <c r="C176" s="11">
        <v>4.0</v>
      </c>
      <c r="D176" s="11">
        <v>5.0</v>
      </c>
      <c r="E176" s="5" t="s">
        <v>0</v>
      </c>
      <c r="F176" s="5"/>
      <c r="G176" s="11">
        <f t="shared" ref="G176:G177" si="9">SUM(B176:F176)</f>
        <v>14</v>
      </c>
      <c r="H176" s="5" t="s">
        <v>0</v>
      </c>
      <c r="I176" s="5" t="s">
        <v>0</v>
      </c>
      <c r="J176" s="5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5" t="s">
        <v>42</v>
      </c>
      <c r="B177" s="5" t="s">
        <v>0</v>
      </c>
      <c r="C177" s="11">
        <v>1.0</v>
      </c>
      <c r="D177" s="11">
        <v>4.0</v>
      </c>
      <c r="E177" s="5" t="s">
        <v>0</v>
      </c>
      <c r="F177" s="5" t="s">
        <v>0</v>
      </c>
      <c r="G177" s="11">
        <f t="shared" si="9"/>
        <v>5</v>
      </c>
      <c r="H177" s="5" t="s">
        <v>0</v>
      </c>
      <c r="I177" s="5" t="s">
        <v>0</v>
      </c>
      <c r="J177" s="5" t="s">
        <v>0</v>
      </c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2" t="s">
        <v>0</v>
      </c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18" t="s">
        <v>24</v>
      </c>
      <c r="B179" s="18"/>
      <c r="C179" s="20" t="s">
        <v>25</v>
      </c>
      <c r="D179" s="20"/>
      <c r="E179" s="22" t="s">
        <v>26</v>
      </c>
      <c r="F179" s="22" t="s">
        <v>0</v>
      </c>
      <c r="G179" s="24" t="s">
        <v>27</v>
      </c>
      <c r="H179" s="24"/>
      <c r="I179" s="26" t="s">
        <v>28</v>
      </c>
      <c r="J179" s="26"/>
      <c r="K179" s="2"/>
      <c r="L179" s="2"/>
      <c r="M179" s="44" t="s">
        <v>43</v>
      </c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7">
        <v>1.0</v>
      </c>
      <c r="B180" s="18" t="s">
        <v>44</v>
      </c>
      <c r="C180" s="29">
        <v>1.0</v>
      </c>
      <c r="D180" s="45" t="s">
        <v>45</v>
      </c>
      <c r="E180" s="31">
        <v>1.0</v>
      </c>
      <c r="F180" s="22" t="s">
        <v>46</v>
      </c>
      <c r="G180" s="33">
        <v>1.0</v>
      </c>
      <c r="H180" s="24" t="s">
        <v>47</v>
      </c>
      <c r="I180" s="36" t="s">
        <v>29</v>
      </c>
      <c r="J180" s="26" t="s">
        <v>48</v>
      </c>
      <c r="K180" s="2"/>
      <c r="L180" s="2"/>
      <c r="M180" s="46" t="s">
        <v>40</v>
      </c>
      <c r="N180" s="47" t="s">
        <v>2</v>
      </c>
      <c r="O180" s="47" t="s">
        <v>3</v>
      </c>
      <c r="P180" s="47" t="s">
        <v>4</v>
      </c>
      <c r="Q180" s="47" t="s">
        <v>5</v>
      </c>
      <c r="R180" s="47" t="s">
        <v>6</v>
      </c>
      <c r="S180" s="47" t="s">
        <v>7</v>
      </c>
      <c r="T180" s="47" t="s">
        <v>8</v>
      </c>
      <c r="U180" s="47" t="s">
        <v>9</v>
      </c>
      <c r="V180" s="47" t="s">
        <v>10</v>
      </c>
      <c r="W180" s="2"/>
      <c r="X180" s="2"/>
      <c r="Y180" s="2"/>
      <c r="Z180" s="2"/>
    </row>
    <row r="181">
      <c r="A181" s="27">
        <v>2.0</v>
      </c>
      <c r="B181" s="18" t="s">
        <v>49</v>
      </c>
      <c r="C181" s="29">
        <v>2.0</v>
      </c>
      <c r="D181" s="20" t="s">
        <v>50</v>
      </c>
      <c r="E181" s="31">
        <v>2.0</v>
      </c>
      <c r="F181" s="22" t="s">
        <v>51</v>
      </c>
      <c r="G181" s="33">
        <v>2.0</v>
      </c>
      <c r="H181" s="24"/>
      <c r="I181" s="36" t="s">
        <v>31</v>
      </c>
      <c r="J181" s="26" t="s">
        <v>52</v>
      </c>
      <c r="K181" s="2"/>
      <c r="L181" s="2"/>
      <c r="M181" s="18"/>
      <c r="N181" s="47" t="s">
        <v>1</v>
      </c>
      <c r="O181" s="47" t="s">
        <v>1</v>
      </c>
      <c r="P181" s="47" t="s">
        <v>1</v>
      </c>
      <c r="Q181" s="47" t="s">
        <v>1</v>
      </c>
      <c r="R181" s="18"/>
      <c r="S181" s="18"/>
      <c r="T181" s="18"/>
      <c r="U181" s="18"/>
      <c r="V181" s="18"/>
      <c r="W181" s="2"/>
      <c r="X181" s="2"/>
      <c r="Y181" s="2"/>
      <c r="Z181" s="2"/>
    </row>
    <row r="182">
      <c r="A182" s="27">
        <v>3.0</v>
      </c>
      <c r="B182" s="18" t="s">
        <v>53</v>
      </c>
      <c r="C182" s="29">
        <v>3.0</v>
      </c>
      <c r="D182" s="20" t="s">
        <v>54</v>
      </c>
      <c r="E182" s="31">
        <v>3.0</v>
      </c>
      <c r="F182" s="22" t="s">
        <v>55</v>
      </c>
      <c r="G182" s="33">
        <v>3.0</v>
      </c>
      <c r="H182" s="24" t="s">
        <v>0</v>
      </c>
      <c r="I182" s="36" t="s">
        <v>33</v>
      </c>
      <c r="J182" s="26" t="s">
        <v>56</v>
      </c>
      <c r="K182" s="2"/>
      <c r="L182" s="2"/>
      <c r="M182" s="48" t="s">
        <v>11</v>
      </c>
      <c r="N182" s="49">
        <v>1.0</v>
      </c>
      <c r="O182" s="49">
        <v>4.0</v>
      </c>
      <c r="P182" s="49">
        <v>9.0</v>
      </c>
      <c r="Q182" s="49">
        <v>4.0</v>
      </c>
      <c r="R182" s="47" t="s">
        <v>0</v>
      </c>
      <c r="S182" s="50">
        <v>16.0</v>
      </c>
      <c r="T182" s="47" t="s">
        <v>12</v>
      </c>
      <c r="U182" s="51">
        <f t="shared" ref="U182:U183" si="10">S183/S182</f>
        <v>1</v>
      </c>
      <c r="V182" s="51">
        <v>0.8</v>
      </c>
      <c r="W182" s="2"/>
      <c r="X182" s="2"/>
      <c r="Y182" s="2"/>
      <c r="Z182" s="2"/>
    </row>
    <row r="183">
      <c r="A183" s="27">
        <v>4.0</v>
      </c>
      <c r="B183" s="18" t="s">
        <v>57</v>
      </c>
      <c r="C183" s="29">
        <v>4.0</v>
      </c>
      <c r="D183" s="20" t="s">
        <v>58</v>
      </c>
      <c r="E183" s="31">
        <v>4.0</v>
      </c>
      <c r="F183" s="22" t="s">
        <v>59</v>
      </c>
      <c r="G183" s="33">
        <v>4.0</v>
      </c>
      <c r="H183" s="24" t="s">
        <v>0</v>
      </c>
      <c r="I183" s="36" t="s">
        <v>34</v>
      </c>
      <c r="J183" s="26" t="s">
        <v>60</v>
      </c>
      <c r="K183" s="2"/>
      <c r="L183" s="2"/>
      <c r="M183" s="48" t="s">
        <v>13</v>
      </c>
      <c r="N183" s="49">
        <v>1.0</v>
      </c>
      <c r="O183" s="49">
        <v>1.0</v>
      </c>
      <c r="P183" s="49">
        <v>6.0</v>
      </c>
      <c r="Q183" s="49">
        <v>8.0</v>
      </c>
      <c r="R183" s="47" t="s">
        <v>0</v>
      </c>
      <c r="S183" s="50">
        <v>16.0</v>
      </c>
      <c r="T183" s="47" t="s">
        <v>14</v>
      </c>
      <c r="U183" s="51">
        <f t="shared" si="10"/>
        <v>0.875</v>
      </c>
      <c r="V183" s="51">
        <v>0.8</v>
      </c>
      <c r="W183" s="2"/>
      <c r="X183" s="2"/>
      <c r="Y183" s="2"/>
      <c r="Z183" s="2"/>
    </row>
    <row r="184">
      <c r="A184" s="27">
        <v>5.0</v>
      </c>
      <c r="B184" s="18"/>
      <c r="C184" s="29">
        <v>5.0</v>
      </c>
      <c r="D184" s="20" t="s">
        <v>61</v>
      </c>
      <c r="E184" s="31">
        <v>5.0</v>
      </c>
      <c r="F184" s="22" t="s">
        <v>62</v>
      </c>
      <c r="G184" s="33">
        <v>5.0</v>
      </c>
      <c r="H184" s="24" t="s">
        <v>0</v>
      </c>
      <c r="I184" s="36" t="s">
        <v>35</v>
      </c>
      <c r="J184" s="26" t="s">
        <v>63</v>
      </c>
      <c r="K184" s="2"/>
      <c r="L184" s="2"/>
      <c r="M184" s="48" t="s">
        <v>15</v>
      </c>
      <c r="N184" s="49">
        <v>6.0</v>
      </c>
      <c r="O184" s="49">
        <v>2.0</v>
      </c>
      <c r="P184" s="49">
        <v>1.0</v>
      </c>
      <c r="Q184" s="49">
        <v>5.0</v>
      </c>
      <c r="R184" s="47" t="s">
        <v>0</v>
      </c>
      <c r="S184" s="50">
        <v>14.0</v>
      </c>
      <c r="T184" s="47" t="s">
        <v>16</v>
      </c>
      <c r="U184" s="51">
        <f>S184/S182</f>
        <v>0.875</v>
      </c>
      <c r="V184" s="51">
        <v>0.5</v>
      </c>
      <c r="W184" s="2"/>
      <c r="X184" s="2"/>
      <c r="Y184" s="2"/>
      <c r="Z184" s="2"/>
    </row>
    <row r="185">
      <c r="A185" s="27">
        <v>6.0</v>
      </c>
      <c r="B185" s="18"/>
      <c r="C185" s="29">
        <v>6.0</v>
      </c>
      <c r="D185" s="20" t="s">
        <v>64</v>
      </c>
      <c r="E185" s="31">
        <v>6.0</v>
      </c>
      <c r="F185" s="22" t="s">
        <v>65</v>
      </c>
      <c r="G185" s="33">
        <v>6.0</v>
      </c>
      <c r="H185" s="24"/>
      <c r="I185" s="36" t="s">
        <v>36</v>
      </c>
      <c r="J185" s="26" t="s">
        <v>66</v>
      </c>
      <c r="K185" s="2"/>
      <c r="L185" s="2"/>
      <c r="M185" s="48" t="s">
        <v>17</v>
      </c>
      <c r="N185" s="49">
        <v>1.0</v>
      </c>
      <c r="O185" s="47" t="s">
        <v>0</v>
      </c>
      <c r="P185" s="18"/>
      <c r="Q185" s="47" t="s">
        <v>0</v>
      </c>
      <c r="R185" s="18"/>
      <c r="S185" s="50">
        <v>1.0</v>
      </c>
      <c r="T185" s="47" t="s">
        <v>18</v>
      </c>
      <c r="U185" s="52">
        <f>S186/S187</f>
        <v>0.01680672269</v>
      </c>
      <c r="V185" s="51">
        <v>0.03</v>
      </c>
      <c r="W185" s="2"/>
      <c r="X185" s="2"/>
      <c r="Y185" s="2"/>
      <c r="Z185" s="2"/>
    </row>
    <row r="186">
      <c r="A186" s="27">
        <v>7.0</v>
      </c>
      <c r="B186" s="18"/>
      <c r="C186" s="29">
        <v>7.0</v>
      </c>
      <c r="D186" s="20" t="s">
        <v>67</v>
      </c>
      <c r="E186" s="31">
        <v>7.0</v>
      </c>
      <c r="F186" s="22" t="s">
        <v>68</v>
      </c>
      <c r="G186" s="33">
        <v>7.0</v>
      </c>
      <c r="H186" s="24"/>
      <c r="I186" s="36" t="s">
        <v>37</v>
      </c>
      <c r="J186" s="26" t="s">
        <v>69</v>
      </c>
      <c r="K186" s="2"/>
      <c r="L186" s="2"/>
      <c r="M186" s="48" t="s">
        <v>19</v>
      </c>
      <c r="N186" s="49">
        <v>2.0</v>
      </c>
      <c r="O186" s="49">
        <v>1.0</v>
      </c>
      <c r="P186" s="47" t="s">
        <v>0</v>
      </c>
      <c r="Q186" s="49">
        <v>1.0</v>
      </c>
      <c r="R186" s="47" t="s">
        <v>0</v>
      </c>
      <c r="S186" s="50">
        <v>4.0</v>
      </c>
      <c r="T186" s="47" t="s">
        <v>70</v>
      </c>
      <c r="U186" s="53">
        <f>S188/S187</f>
        <v>0.04201680672</v>
      </c>
      <c r="V186" s="54">
        <v>0.04</v>
      </c>
      <c r="W186" s="2"/>
      <c r="X186" s="2"/>
      <c r="Y186" s="2"/>
      <c r="Z186" s="2"/>
    </row>
    <row r="187">
      <c r="A187" s="27">
        <v>8.0</v>
      </c>
      <c r="B187" s="18"/>
      <c r="C187" s="29">
        <v>8.0</v>
      </c>
      <c r="D187" s="20"/>
      <c r="E187" s="31">
        <v>8.0</v>
      </c>
      <c r="F187" s="22" t="s">
        <v>71</v>
      </c>
      <c r="G187" s="33">
        <v>8.0</v>
      </c>
      <c r="H187" s="24"/>
      <c r="I187" s="36" t="s">
        <v>38</v>
      </c>
      <c r="J187" s="26" t="s">
        <v>72</v>
      </c>
      <c r="K187" s="2"/>
      <c r="L187" s="2"/>
      <c r="M187" s="48" t="s">
        <v>20</v>
      </c>
      <c r="N187" s="49">
        <v>232.0</v>
      </c>
      <c r="O187" s="49">
        <v>233.0</v>
      </c>
      <c r="P187" s="49">
        <v>234.0</v>
      </c>
      <c r="Q187" s="49">
        <v>238.0</v>
      </c>
      <c r="R187" s="47" t="s">
        <v>0</v>
      </c>
      <c r="S187" s="49">
        <v>238.0</v>
      </c>
      <c r="T187" s="47" t="s">
        <v>21</v>
      </c>
      <c r="U187" s="49">
        <v>4.0</v>
      </c>
      <c r="V187" s="49">
        <v>5.0</v>
      </c>
      <c r="W187" s="2"/>
      <c r="X187" s="2"/>
      <c r="Y187" s="2"/>
      <c r="Z187" s="2"/>
    </row>
    <row r="188">
      <c r="A188" s="27">
        <v>9.0</v>
      </c>
      <c r="B188" s="18"/>
      <c r="C188" s="29">
        <v>9.0</v>
      </c>
      <c r="D188" s="20"/>
      <c r="E188" s="31">
        <v>9.0</v>
      </c>
      <c r="F188" s="22" t="s">
        <v>73</v>
      </c>
      <c r="G188" s="33">
        <v>9.0</v>
      </c>
      <c r="H188" s="24"/>
      <c r="I188" s="36" t="s">
        <v>39</v>
      </c>
      <c r="J188" s="26" t="s">
        <v>74</v>
      </c>
      <c r="K188" s="2"/>
      <c r="L188" s="2"/>
      <c r="M188" s="48" t="s">
        <v>22</v>
      </c>
      <c r="N188" s="49">
        <v>4.0</v>
      </c>
      <c r="O188" s="49">
        <v>1.0</v>
      </c>
      <c r="P188" s="49">
        <v>1.0</v>
      </c>
      <c r="Q188" s="49">
        <v>4.0</v>
      </c>
      <c r="R188" s="47" t="s">
        <v>0</v>
      </c>
      <c r="S188" s="50">
        <v>10.0</v>
      </c>
      <c r="T188" s="47" t="s">
        <v>75</v>
      </c>
      <c r="U188" s="18"/>
      <c r="V188" s="18"/>
      <c r="W188" s="2"/>
      <c r="X188" s="2"/>
      <c r="Y188" s="2"/>
      <c r="Z188" s="2"/>
    </row>
    <row r="189">
      <c r="A189" s="27">
        <v>10.0</v>
      </c>
      <c r="B189" s="18" t="s">
        <v>0</v>
      </c>
      <c r="C189" s="29">
        <v>10.0</v>
      </c>
      <c r="D189" s="20"/>
      <c r="E189" s="31">
        <v>10.0</v>
      </c>
      <c r="F189" s="22" t="s">
        <v>76</v>
      </c>
      <c r="G189" s="33">
        <v>10.0</v>
      </c>
      <c r="H189" s="24"/>
      <c r="I189" s="40">
        <v>10.0</v>
      </c>
      <c r="J189" s="26"/>
      <c r="K189" s="2"/>
      <c r="L189" s="2"/>
      <c r="M189" s="48" t="s">
        <v>23</v>
      </c>
      <c r="N189" s="51">
        <v>0.43</v>
      </c>
      <c r="O189" s="51">
        <v>0.43</v>
      </c>
      <c r="P189" s="51">
        <v>0.43</v>
      </c>
      <c r="Q189" s="51">
        <v>0.43</v>
      </c>
      <c r="R189" s="55" t="s">
        <v>0</v>
      </c>
      <c r="S189" s="55" t="s">
        <v>0</v>
      </c>
      <c r="T189" s="18"/>
      <c r="U189" s="18"/>
      <c r="V189" s="18"/>
      <c r="W189" s="2"/>
      <c r="X189" s="2"/>
      <c r="Y189" s="2"/>
      <c r="Z189" s="2"/>
    </row>
    <row r="190">
      <c r="A190" s="27">
        <v>11.0</v>
      </c>
      <c r="B190" s="18" t="s">
        <v>0</v>
      </c>
      <c r="C190" s="29">
        <v>11.0</v>
      </c>
      <c r="D190" s="20"/>
      <c r="E190" s="31">
        <v>11.0</v>
      </c>
      <c r="F190" s="22" t="s">
        <v>77</v>
      </c>
      <c r="G190" s="33">
        <v>11.0</v>
      </c>
      <c r="H190" s="24"/>
      <c r="I190" s="40">
        <v>11.0</v>
      </c>
      <c r="J190" s="26"/>
      <c r="K190" s="2"/>
      <c r="L190" s="2"/>
      <c r="M190" s="18" t="s">
        <v>41</v>
      </c>
      <c r="N190" s="56">
        <v>5.0</v>
      </c>
      <c r="O190" s="56">
        <v>5.0</v>
      </c>
      <c r="P190" s="56">
        <v>7.0</v>
      </c>
      <c r="Q190" s="56">
        <v>3.0</v>
      </c>
      <c r="R190" s="18" t="s">
        <v>0</v>
      </c>
      <c r="S190" s="56">
        <v>6.0</v>
      </c>
      <c r="T190" s="18"/>
      <c r="U190" s="18"/>
      <c r="V190" s="18"/>
      <c r="W190" s="2"/>
      <c r="X190" s="2"/>
      <c r="Y190" s="2"/>
      <c r="Z190" s="2"/>
    </row>
    <row r="191">
      <c r="A191" s="27">
        <v>12.0</v>
      </c>
      <c r="B191" s="18"/>
      <c r="C191" s="29">
        <v>12.0</v>
      </c>
      <c r="D191" s="20" t="s">
        <v>0</v>
      </c>
      <c r="E191" s="31">
        <v>12.0</v>
      </c>
      <c r="F191" s="22" t="s">
        <v>78</v>
      </c>
      <c r="G191" s="33">
        <v>12.0</v>
      </c>
      <c r="H191" s="24"/>
      <c r="I191" s="57">
        <v>0.12</v>
      </c>
      <c r="J191" s="41"/>
      <c r="K191" s="2"/>
      <c r="L191" s="2"/>
      <c r="M191" s="18" t="s">
        <v>42</v>
      </c>
      <c r="N191" s="18" t="s">
        <v>0</v>
      </c>
      <c r="O191" s="56">
        <v>4.0</v>
      </c>
      <c r="P191" s="56">
        <v>4.0</v>
      </c>
      <c r="Q191" s="18" t="s">
        <v>0</v>
      </c>
      <c r="R191" s="18"/>
      <c r="S191" s="18"/>
      <c r="T191" s="18"/>
      <c r="U191" s="18"/>
      <c r="V191" s="18"/>
      <c r="W191" s="2"/>
      <c r="X191" s="2"/>
      <c r="Y191" s="2"/>
      <c r="Z191" s="2"/>
    </row>
    <row r="192">
      <c r="A192" s="27">
        <v>13.0</v>
      </c>
      <c r="B192" s="18"/>
      <c r="C192" s="29">
        <v>13.0</v>
      </c>
      <c r="D192" s="20" t="s">
        <v>0</v>
      </c>
      <c r="E192" s="31">
        <v>13.0</v>
      </c>
      <c r="F192" s="22" t="s">
        <v>79</v>
      </c>
      <c r="G192" s="33">
        <v>13.0</v>
      </c>
      <c r="H192" s="24"/>
      <c r="I192" s="41"/>
      <c r="J192" s="41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7">
        <v>14.0</v>
      </c>
      <c r="B193" s="18"/>
      <c r="C193" s="29">
        <v>14.0</v>
      </c>
      <c r="D193" s="20" t="s">
        <v>0</v>
      </c>
      <c r="E193" s="31">
        <v>14.0</v>
      </c>
      <c r="F193" s="22" t="s">
        <v>80</v>
      </c>
      <c r="G193" s="33">
        <v>14.0</v>
      </c>
      <c r="H193" s="24"/>
      <c r="I193" s="41"/>
      <c r="J193" s="41"/>
      <c r="K193" s="2"/>
      <c r="L193" s="2"/>
      <c r="M193" s="58" t="s">
        <v>81</v>
      </c>
      <c r="N193" s="26" t="s">
        <v>82</v>
      </c>
      <c r="O193" s="23" t="s">
        <v>83</v>
      </c>
      <c r="P193" s="59" t="s">
        <v>84</v>
      </c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7">
        <v>15.0</v>
      </c>
      <c r="B194" s="18"/>
      <c r="C194" s="29">
        <v>15.0</v>
      </c>
      <c r="D194" s="20" t="s">
        <v>0</v>
      </c>
      <c r="E194" s="31">
        <v>15.0</v>
      </c>
      <c r="F194" s="22" t="s">
        <v>85</v>
      </c>
      <c r="G194" s="33">
        <v>15.0</v>
      </c>
      <c r="H194" s="24"/>
      <c r="I194" s="41"/>
      <c r="J194" s="41"/>
      <c r="K194" s="2"/>
      <c r="L194" s="2"/>
      <c r="M194" s="60" t="s">
        <v>86</v>
      </c>
      <c r="N194" s="26"/>
      <c r="O194" s="24"/>
      <c r="P194" s="61"/>
      <c r="Q194" s="2"/>
      <c r="R194" s="2"/>
      <c r="S194" s="2"/>
      <c r="T194" s="38"/>
      <c r="U194" s="38"/>
      <c r="V194" s="38"/>
      <c r="W194" s="2"/>
      <c r="X194" s="2"/>
      <c r="Y194" s="2"/>
      <c r="Z194" s="2"/>
    </row>
    <row r="195">
      <c r="A195" s="27">
        <v>16.0</v>
      </c>
      <c r="B195" s="18"/>
      <c r="C195" s="29">
        <v>16.0</v>
      </c>
      <c r="D195" s="20" t="s">
        <v>0</v>
      </c>
      <c r="E195" s="31">
        <v>16.0</v>
      </c>
      <c r="F195" s="22" t="s">
        <v>0</v>
      </c>
      <c r="G195" s="33">
        <v>16.0</v>
      </c>
      <c r="H195" s="24"/>
      <c r="I195" s="26"/>
      <c r="J195" s="62"/>
      <c r="K195" s="2"/>
      <c r="L195" s="2"/>
      <c r="M195" s="60" t="s">
        <v>87</v>
      </c>
      <c r="N195" s="26"/>
      <c r="O195" s="24"/>
      <c r="P195" s="61"/>
      <c r="Q195" s="2"/>
      <c r="R195" s="2"/>
      <c r="S195" s="2"/>
      <c r="T195" s="38"/>
      <c r="U195" s="38"/>
      <c r="V195" s="38"/>
      <c r="W195" s="2"/>
      <c r="X195" s="2"/>
      <c r="Y195" s="2"/>
      <c r="Z195" s="2"/>
    </row>
    <row r="196">
      <c r="A196" s="27">
        <v>17.0</v>
      </c>
      <c r="B196" s="18"/>
      <c r="C196" s="29">
        <v>17.0</v>
      </c>
      <c r="D196" s="20"/>
      <c r="E196" s="31">
        <v>17.0</v>
      </c>
      <c r="F196" s="22" t="s">
        <v>0</v>
      </c>
      <c r="G196" s="33">
        <v>17.0</v>
      </c>
      <c r="H196" s="24"/>
      <c r="I196" s="26"/>
      <c r="J196" s="26"/>
      <c r="K196" s="2"/>
      <c r="L196" s="2"/>
      <c r="M196" s="63" t="s">
        <v>88</v>
      </c>
      <c r="N196" s="26" t="s">
        <v>89</v>
      </c>
      <c r="O196" s="24"/>
      <c r="P196" s="61"/>
      <c r="Q196" s="2"/>
      <c r="R196" s="2"/>
      <c r="S196" s="2"/>
      <c r="T196" s="38"/>
      <c r="U196" s="38"/>
      <c r="V196" s="38"/>
      <c r="W196" s="2"/>
      <c r="X196" s="2"/>
      <c r="Y196" s="2"/>
      <c r="Z196" s="2"/>
    </row>
    <row r="197">
      <c r="A197" s="27">
        <v>18.0</v>
      </c>
      <c r="B197" s="18"/>
      <c r="C197" s="29">
        <v>18.0</v>
      </c>
      <c r="D197" s="20"/>
      <c r="E197" s="31">
        <v>18.0</v>
      </c>
      <c r="F197" s="22"/>
      <c r="G197" s="33">
        <v>18.0</v>
      </c>
      <c r="H197" s="24"/>
      <c r="I197" s="26"/>
      <c r="J197" s="26"/>
      <c r="K197" s="2"/>
      <c r="L197" s="2"/>
      <c r="M197" s="60" t="s">
        <v>90</v>
      </c>
      <c r="N197" s="26"/>
      <c r="O197" s="24"/>
      <c r="P197" s="61"/>
      <c r="Q197" s="2"/>
      <c r="R197" s="2"/>
      <c r="S197" s="2"/>
      <c r="T197" s="38"/>
      <c r="U197" s="38"/>
      <c r="V197" s="38"/>
      <c r="W197" s="2"/>
      <c r="X197" s="2"/>
      <c r="Y197" s="2"/>
      <c r="Z197" s="2"/>
    </row>
    <row r="198">
      <c r="A198" s="27">
        <v>19.0</v>
      </c>
      <c r="B198" s="18"/>
      <c r="C198" s="29">
        <v>19.0</v>
      </c>
      <c r="D198" s="20"/>
      <c r="E198" s="31">
        <v>19.0</v>
      </c>
      <c r="F198" s="22"/>
      <c r="G198" s="33">
        <v>19.0</v>
      </c>
      <c r="H198" s="24"/>
      <c r="I198" s="26"/>
      <c r="J198" s="26"/>
      <c r="K198" s="2"/>
      <c r="L198" s="2"/>
      <c r="M198" s="60" t="s">
        <v>91</v>
      </c>
      <c r="N198" s="26"/>
      <c r="O198" s="24"/>
      <c r="P198" s="61"/>
      <c r="Q198" s="2"/>
      <c r="R198" s="2"/>
      <c r="S198" s="2"/>
      <c r="T198" s="2"/>
      <c r="U198" s="64"/>
      <c r="V198" s="64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60" t="s">
        <v>92</v>
      </c>
      <c r="N199" s="26"/>
      <c r="O199" s="24"/>
      <c r="P199" s="61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60" t="s">
        <v>93</v>
      </c>
      <c r="N200" s="26"/>
      <c r="O200" s="65">
        <v>42417.0</v>
      </c>
      <c r="P200" s="61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60" t="s">
        <v>94</v>
      </c>
      <c r="N201" s="26"/>
      <c r="O201" s="65">
        <v>42415.0</v>
      </c>
      <c r="P201" s="61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60"/>
      <c r="N202" s="26"/>
      <c r="O202" s="24"/>
      <c r="P202" s="61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60"/>
      <c r="N203" s="26"/>
      <c r="O203" s="24"/>
      <c r="P203" s="61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60"/>
      <c r="N204" s="26"/>
      <c r="O204" s="24"/>
      <c r="P204" s="61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60"/>
      <c r="N205" s="26"/>
      <c r="O205" s="24"/>
      <c r="P205" s="61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60"/>
      <c r="N206" s="26"/>
      <c r="O206" s="24"/>
      <c r="P206" s="61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60"/>
      <c r="N207" s="26"/>
      <c r="O207" s="24"/>
      <c r="P207" s="61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60"/>
      <c r="N208" s="26"/>
      <c r="O208" s="24"/>
      <c r="P208" s="61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60"/>
      <c r="N209" s="26"/>
      <c r="O209" s="24"/>
      <c r="P209" s="61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60"/>
      <c r="N210" s="26"/>
      <c r="O210" s="24"/>
      <c r="P210" s="61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60"/>
      <c r="N211" s="26"/>
      <c r="O211" s="24"/>
      <c r="P211" s="61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60"/>
      <c r="N212" s="26"/>
      <c r="O212" s="24"/>
      <c r="P212" s="61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66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42" t="s">
        <v>0</v>
      </c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43" t="s">
        <v>40</v>
      </c>
      <c r="B268" s="4" t="s">
        <v>2</v>
      </c>
      <c r="C268" s="4" t="s">
        <v>3</v>
      </c>
      <c r="D268" s="4" t="s">
        <v>4</v>
      </c>
      <c r="E268" s="4" t="s">
        <v>5</v>
      </c>
      <c r="F268" s="4" t="s">
        <v>6</v>
      </c>
      <c r="G268" s="4" t="s">
        <v>7</v>
      </c>
      <c r="H268" s="4" t="s">
        <v>8</v>
      </c>
      <c r="I268" s="4" t="s">
        <v>9</v>
      </c>
      <c r="J268" s="4" t="s">
        <v>10</v>
      </c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5"/>
      <c r="B269" s="4" t="s">
        <v>1</v>
      </c>
      <c r="C269" s="4" t="s">
        <v>1</v>
      </c>
      <c r="D269" s="4" t="s">
        <v>1</v>
      </c>
      <c r="E269" s="4" t="s">
        <v>1</v>
      </c>
      <c r="F269" s="5"/>
      <c r="G269" s="5"/>
      <c r="H269" s="5"/>
      <c r="I269" s="5"/>
      <c r="J269" s="5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6" t="s">
        <v>11</v>
      </c>
      <c r="B270" s="10">
        <v>5.0</v>
      </c>
      <c r="C270" s="10">
        <v>3.0</v>
      </c>
      <c r="D270" s="10">
        <v>6.0</v>
      </c>
      <c r="E270" s="10">
        <v>7.0</v>
      </c>
      <c r="F270" s="4" t="s">
        <v>0</v>
      </c>
      <c r="G270" s="8">
        <f t="shared" ref="G270:G272" si="11">SUM(B270:F270)</f>
        <v>21</v>
      </c>
      <c r="H270" s="4" t="s">
        <v>12</v>
      </c>
      <c r="I270" s="9">
        <f t="shared" ref="I270:I271" si="12">G271/G270</f>
        <v>0.9047619048</v>
      </c>
      <c r="J270" s="9">
        <v>0.8</v>
      </c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6" t="s">
        <v>13</v>
      </c>
      <c r="B271" s="10">
        <v>5.0</v>
      </c>
      <c r="C271" s="10">
        <v>5.0</v>
      </c>
      <c r="D271" s="10">
        <v>6.0</v>
      </c>
      <c r="E271" s="10">
        <v>2.0</v>
      </c>
      <c r="F271" s="10">
        <v>1.0</v>
      </c>
      <c r="G271" s="8">
        <f t="shared" si="11"/>
        <v>19</v>
      </c>
      <c r="H271" s="4" t="s">
        <v>14</v>
      </c>
      <c r="I271" s="9">
        <f t="shared" si="12"/>
        <v>0.7894736842</v>
      </c>
      <c r="J271" s="9">
        <v>0.8</v>
      </c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6" t="s">
        <v>15</v>
      </c>
      <c r="B272" s="10">
        <v>6.0</v>
      </c>
      <c r="C272" s="10">
        <v>3.0</v>
      </c>
      <c r="D272" s="10">
        <v>2.0</v>
      </c>
      <c r="E272" s="10">
        <v>4.0</v>
      </c>
      <c r="F272" s="4" t="s">
        <v>0</v>
      </c>
      <c r="G272" s="8">
        <f t="shared" si="11"/>
        <v>15</v>
      </c>
      <c r="H272" s="4" t="s">
        <v>16</v>
      </c>
      <c r="I272" s="9">
        <f>G272/G270</f>
        <v>0.7142857143</v>
      </c>
      <c r="J272" s="9">
        <v>0.5</v>
      </c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6" t="s">
        <v>17</v>
      </c>
      <c r="B273" s="5"/>
      <c r="C273" s="5"/>
      <c r="D273" s="4" t="s">
        <v>0</v>
      </c>
      <c r="E273" s="4" t="s">
        <v>0</v>
      </c>
      <c r="F273" s="5"/>
      <c r="G273" s="8">
        <v>0.0</v>
      </c>
      <c r="H273" s="4" t="s">
        <v>18</v>
      </c>
      <c r="I273" s="12">
        <f>G274/G275</f>
        <v>0.02059925094</v>
      </c>
      <c r="J273" s="9">
        <v>0.03</v>
      </c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6" t="s">
        <v>19</v>
      </c>
      <c r="B274" s="10">
        <v>1.5</v>
      </c>
      <c r="C274" s="10">
        <v>2.0</v>
      </c>
      <c r="D274" s="5"/>
      <c r="E274" s="10">
        <v>2.0</v>
      </c>
      <c r="F274" s="5"/>
      <c r="G274" s="8">
        <f>SUM(B274:F274)</f>
        <v>5.5</v>
      </c>
      <c r="H274" s="4" t="s">
        <v>0</v>
      </c>
      <c r="I274" s="4" t="s">
        <v>0</v>
      </c>
      <c r="J274" s="13">
        <v>0.04</v>
      </c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6" t="s">
        <v>20</v>
      </c>
      <c r="B275" s="10">
        <v>262.0</v>
      </c>
      <c r="C275" s="10">
        <v>263.0</v>
      </c>
      <c r="D275" s="10">
        <v>265.0</v>
      </c>
      <c r="E275" s="10">
        <v>267.0</v>
      </c>
      <c r="F275" s="5"/>
      <c r="G275" s="10">
        <v>267.0</v>
      </c>
      <c r="H275" s="4" t="s">
        <v>21</v>
      </c>
      <c r="I275" s="10">
        <v>0.0</v>
      </c>
      <c r="J275" s="10">
        <v>5.0</v>
      </c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6" t="s">
        <v>22</v>
      </c>
      <c r="B276" s="10">
        <v>4.5</v>
      </c>
      <c r="C276" s="10">
        <v>1.0</v>
      </c>
      <c r="D276" s="10">
        <v>2.0</v>
      </c>
      <c r="E276" s="10">
        <v>2.0</v>
      </c>
      <c r="F276" s="5"/>
      <c r="G276" s="8">
        <v>9.5</v>
      </c>
      <c r="H276" s="4" t="s">
        <v>0</v>
      </c>
      <c r="I276" s="4" t="s">
        <v>0</v>
      </c>
      <c r="J276" s="5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6" t="s">
        <v>23</v>
      </c>
      <c r="B277" s="5"/>
      <c r="C277" s="5"/>
      <c r="D277" s="5"/>
      <c r="E277" s="5"/>
      <c r="F277" s="5"/>
      <c r="G277" s="4" t="s">
        <v>0</v>
      </c>
      <c r="H277" s="4" t="s">
        <v>0</v>
      </c>
      <c r="I277" s="4" t="s">
        <v>0</v>
      </c>
      <c r="J277" s="4" t="s">
        <v>0</v>
      </c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5" t="s">
        <v>41</v>
      </c>
      <c r="B278" s="11">
        <v>5.0</v>
      </c>
      <c r="C278" s="11">
        <v>4.0</v>
      </c>
      <c r="D278" s="11">
        <v>5.0</v>
      </c>
      <c r="E278" s="5" t="s">
        <v>0</v>
      </c>
      <c r="F278" s="5"/>
      <c r="G278" s="11">
        <f t="shared" ref="G278:G279" si="13">SUM(B278:F278)</f>
        <v>14</v>
      </c>
      <c r="H278" s="5" t="s">
        <v>0</v>
      </c>
      <c r="I278" s="5" t="s">
        <v>0</v>
      </c>
      <c r="J278" s="5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5" t="s">
        <v>42</v>
      </c>
      <c r="B279" s="5" t="s">
        <v>0</v>
      </c>
      <c r="C279" s="11">
        <v>1.0</v>
      </c>
      <c r="D279" s="11">
        <v>4.0</v>
      </c>
      <c r="E279" s="5" t="s">
        <v>0</v>
      </c>
      <c r="F279" s="5" t="s">
        <v>0</v>
      </c>
      <c r="G279" s="11">
        <f t="shared" si="13"/>
        <v>5</v>
      </c>
      <c r="H279" s="5" t="s">
        <v>0</v>
      </c>
      <c r="I279" s="5" t="s">
        <v>0</v>
      </c>
      <c r="J279" s="5" t="s">
        <v>0</v>
      </c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2" t="s">
        <v>0</v>
      </c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18" t="s">
        <v>24</v>
      </c>
      <c r="B281" s="18"/>
      <c r="C281" s="20" t="s">
        <v>25</v>
      </c>
      <c r="D281" s="20"/>
      <c r="E281" s="22" t="s">
        <v>26</v>
      </c>
      <c r="F281" s="22" t="s">
        <v>0</v>
      </c>
      <c r="G281" s="24" t="s">
        <v>27</v>
      </c>
      <c r="H281" s="24"/>
      <c r="I281" s="26" t="s">
        <v>28</v>
      </c>
      <c r="J281" s="26"/>
      <c r="K281" s="2"/>
      <c r="L281" s="2"/>
      <c r="M281" s="44" t="s">
        <v>43</v>
      </c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7">
        <v>1.0</v>
      </c>
      <c r="B282" s="18" t="s">
        <v>44</v>
      </c>
      <c r="C282" s="29">
        <v>1.0</v>
      </c>
      <c r="D282" s="45" t="s">
        <v>45</v>
      </c>
      <c r="E282" s="31">
        <v>1.0</v>
      </c>
      <c r="F282" s="22" t="s">
        <v>46</v>
      </c>
      <c r="G282" s="33">
        <v>1.0</v>
      </c>
      <c r="H282" s="24" t="s">
        <v>47</v>
      </c>
      <c r="I282" s="36" t="s">
        <v>29</v>
      </c>
      <c r="J282" s="26" t="s">
        <v>48</v>
      </c>
      <c r="K282" s="2"/>
      <c r="L282" s="2"/>
      <c r="M282" s="46" t="s">
        <v>40</v>
      </c>
      <c r="N282" s="47" t="s">
        <v>2</v>
      </c>
      <c r="O282" s="47" t="s">
        <v>3</v>
      </c>
      <c r="P282" s="47" t="s">
        <v>4</v>
      </c>
      <c r="Q282" s="47" t="s">
        <v>5</v>
      </c>
      <c r="R282" s="47" t="s">
        <v>6</v>
      </c>
      <c r="S282" s="47" t="s">
        <v>7</v>
      </c>
      <c r="T282" s="47" t="s">
        <v>8</v>
      </c>
      <c r="U282" s="47" t="s">
        <v>9</v>
      </c>
      <c r="V282" s="47" t="s">
        <v>10</v>
      </c>
      <c r="W282" s="2"/>
      <c r="X282" s="2"/>
      <c r="Y282" s="2"/>
      <c r="Z282" s="2"/>
    </row>
    <row r="283">
      <c r="A283" s="27">
        <v>2.0</v>
      </c>
      <c r="B283" s="18" t="s">
        <v>49</v>
      </c>
      <c r="C283" s="29">
        <v>2.0</v>
      </c>
      <c r="D283" s="20" t="s">
        <v>50</v>
      </c>
      <c r="E283" s="31">
        <v>2.0</v>
      </c>
      <c r="F283" s="22" t="s">
        <v>51</v>
      </c>
      <c r="G283" s="33">
        <v>2.0</v>
      </c>
      <c r="H283" s="24"/>
      <c r="I283" s="36" t="s">
        <v>31</v>
      </c>
      <c r="J283" s="26" t="s">
        <v>52</v>
      </c>
      <c r="K283" s="2"/>
      <c r="L283" s="2"/>
      <c r="M283" s="18"/>
      <c r="N283" s="47" t="s">
        <v>1</v>
      </c>
      <c r="O283" s="47" t="s">
        <v>1</v>
      </c>
      <c r="P283" s="47" t="s">
        <v>1</v>
      </c>
      <c r="Q283" s="47" t="s">
        <v>1</v>
      </c>
      <c r="R283" s="18"/>
      <c r="S283" s="18"/>
      <c r="T283" s="18"/>
      <c r="U283" s="18"/>
      <c r="V283" s="18"/>
      <c r="W283" s="2"/>
      <c r="X283" s="2"/>
      <c r="Y283" s="2"/>
      <c r="Z283" s="2"/>
    </row>
    <row r="284">
      <c r="A284" s="27">
        <v>3.0</v>
      </c>
      <c r="B284" s="18" t="s">
        <v>53</v>
      </c>
      <c r="C284" s="29">
        <v>3.0</v>
      </c>
      <c r="D284" s="20" t="s">
        <v>54</v>
      </c>
      <c r="E284" s="31">
        <v>3.0</v>
      </c>
      <c r="F284" s="22" t="s">
        <v>55</v>
      </c>
      <c r="G284" s="33">
        <v>3.0</v>
      </c>
      <c r="H284" s="24" t="s">
        <v>0</v>
      </c>
      <c r="I284" s="36" t="s">
        <v>33</v>
      </c>
      <c r="J284" s="26" t="s">
        <v>56</v>
      </c>
      <c r="K284" s="2"/>
      <c r="L284" s="2"/>
      <c r="M284" s="48" t="s">
        <v>11</v>
      </c>
      <c r="N284" s="49">
        <v>1.0</v>
      </c>
      <c r="O284" s="49">
        <v>4.0</v>
      </c>
      <c r="P284" s="49">
        <v>9.0</v>
      </c>
      <c r="Q284" s="49">
        <v>4.0</v>
      </c>
      <c r="R284" s="47" t="s">
        <v>0</v>
      </c>
      <c r="S284" s="50">
        <v>16.0</v>
      </c>
      <c r="T284" s="47" t="s">
        <v>12</v>
      </c>
      <c r="U284" s="51">
        <f t="shared" ref="U284:U285" si="14">S285/S284</f>
        <v>1</v>
      </c>
      <c r="V284" s="51">
        <v>0.8</v>
      </c>
      <c r="W284" s="2"/>
      <c r="X284" s="2"/>
      <c r="Y284" s="2"/>
      <c r="Z284" s="2"/>
    </row>
    <row r="285">
      <c r="A285" s="27">
        <v>4.0</v>
      </c>
      <c r="B285" s="18" t="s">
        <v>57</v>
      </c>
      <c r="C285" s="29">
        <v>4.0</v>
      </c>
      <c r="D285" s="20" t="s">
        <v>58</v>
      </c>
      <c r="E285" s="31">
        <v>4.0</v>
      </c>
      <c r="F285" s="22" t="s">
        <v>59</v>
      </c>
      <c r="G285" s="33">
        <v>4.0</v>
      </c>
      <c r="H285" s="24" t="s">
        <v>0</v>
      </c>
      <c r="I285" s="36" t="s">
        <v>34</v>
      </c>
      <c r="J285" s="26" t="s">
        <v>60</v>
      </c>
      <c r="K285" s="2"/>
      <c r="L285" s="2"/>
      <c r="M285" s="48" t="s">
        <v>13</v>
      </c>
      <c r="N285" s="49">
        <v>1.0</v>
      </c>
      <c r="O285" s="49">
        <v>1.0</v>
      </c>
      <c r="P285" s="49">
        <v>6.0</v>
      </c>
      <c r="Q285" s="49">
        <v>8.0</v>
      </c>
      <c r="R285" s="47" t="s">
        <v>0</v>
      </c>
      <c r="S285" s="50">
        <v>16.0</v>
      </c>
      <c r="T285" s="47" t="s">
        <v>14</v>
      </c>
      <c r="U285" s="51">
        <f t="shared" si="14"/>
        <v>0.875</v>
      </c>
      <c r="V285" s="51">
        <v>0.8</v>
      </c>
      <c r="W285" s="2"/>
      <c r="X285" s="2"/>
      <c r="Y285" s="2"/>
      <c r="Z285" s="2"/>
    </row>
    <row r="286">
      <c r="A286" s="27">
        <v>5.0</v>
      </c>
      <c r="B286" s="18"/>
      <c r="C286" s="29">
        <v>5.0</v>
      </c>
      <c r="D286" s="20" t="s">
        <v>61</v>
      </c>
      <c r="E286" s="31">
        <v>5.0</v>
      </c>
      <c r="F286" s="22" t="s">
        <v>62</v>
      </c>
      <c r="G286" s="33">
        <v>5.0</v>
      </c>
      <c r="H286" s="24" t="s">
        <v>0</v>
      </c>
      <c r="I286" s="36" t="s">
        <v>35</v>
      </c>
      <c r="J286" s="26" t="s">
        <v>63</v>
      </c>
      <c r="K286" s="2"/>
      <c r="L286" s="2"/>
      <c r="M286" s="48" t="s">
        <v>15</v>
      </c>
      <c r="N286" s="49">
        <v>6.0</v>
      </c>
      <c r="O286" s="49">
        <v>2.0</v>
      </c>
      <c r="P286" s="49">
        <v>1.0</v>
      </c>
      <c r="Q286" s="49">
        <v>5.0</v>
      </c>
      <c r="R286" s="47" t="s">
        <v>0</v>
      </c>
      <c r="S286" s="50">
        <v>14.0</v>
      </c>
      <c r="T286" s="47" t="s">
        <v>16</v>
      </c>
      <c r="U286" s="51">
        <f>S286/S284</f>
        <v>0.875</v>
      </c>
      <c r="V286" s="51">
        <v>0.5</v>
      </c>
      <c r="W286" s="2"/>
      <c r="X286" s="2"/>
      <c r="Y286" s="2"/>
      <c r="Z286" s="2"/>
    </row>
    <row r="287">
      <c r="A287" s="27">
        <v>6.0</v>
      </c>
      <c r="B287" s="18"/>
      <c r="C287" s="29">
        <v>6.0</v>
      </c>
      <c r="D287" s="20" t="s">
        <v>64</v>
      </c>
      <c r="E287" s="31">
        <v>6.0</v>
      </c>
      <c r="F287" s="22" t="s">
        <v>65</v>
      </c>
      <c r="G287" s="33">
        <v>6.0</v>
      </c>
      <c r="H287" s="24"/>
      <c r="I287" s="36" t="s">
        <v>36</v>
      </c>
      <c r="J287" s="26" t="s">
        <v>66</v>
      </c>
      <c r="K287" s="2"/>
      <c r="L287" s="2"/>
      <c r="M287" s="48" t="s">
        <v>17</v>
      </c>
      <c r="N287" s="49">
        <v>1.0</v>
      </c>
      <c r="O287" s="47" t="s">
        <v>0</v>
      </c>
      <c r="P287" s="18"/>
      <c r="Q287" s="47" t="s">
        <v>0</v>
      </c>
      <c r="R287" s="18"/>
      <c r="S287" s="50">
        <v>1.0</v>
      </c>
      <c r="T287" s="47" t="s">
        <v>18</v>
      </c>
      <c r="U287" s="52">
        <f>S288/S289</f>
        <v>0.01680672269</v>
      </c>
      <c r="V287" s="51">
        <v>0.03</v>
      </c>
      <c r="W287" s="2"/>
      <c r="X287" s="2"/>
      <c r="Y287" s="2"/>
      <c r="Z287" s="2"/>
    </row>
    <row r="288">
      <c r="A288" s="27">
        <v>7.0</v>
      </c>
      <c r="B288" s="18"/>
      <c r="C288" s="29">
        <v>7.0</v>
      </c>
      <c r="D288" s="20" t="s">
        <v>67</v>
      </c>
      <c r="E288" s="31">
        <v>7.0</v>
      </c>
      <c r="F288" s="22" t="s">
        <v>68</v>
      </c>
      <c r="G288" s="33">
        <v>7.0</v>
      </c>
      <c r="H288" s="24"/>
      <c r="I288" s="36" t="s">
        <v>37</v>
      </c>
      <c r="J288" s="26" t="s">
        <v>69</v>
      </c>
      <c r="K288" s="2"/>
      <c r="L288" s="2"/>
      <c r="M288" s="48" t="s">
        <v>19</v>
      </c>
      <c r="N288" s="49">
        <v>2.0</v>
      </c>
      <c r="O288" s="49">
        <v>1.0</v>
      </c>
      <c r="P288" s="47" t="s">
        <v>0</v>
      </c>
      <c r="Q288" s="49">
        <v>1.0</v>
      </c>
      <c r="R288" s="47" t="s">
        <v>0</v>
      </c>
      <c r="S288" s="50">
        <v>4.0</v>
      </c>
      <c r="T288" s="47" t="s">
        <v>70</v>
      </c>
      <c r="U288" s="53">
        <f>S290/S289</f>
        <v>0.04201680672</v>
      </c>
      <c r="V288" s="54">
        <v>0.04</v>
      </c>
      <c r="W288" s="2"/>
      <c r="X288" s="2"/>
      <c r="Y288" s="2"/>
      <c r="Z288" s="2"/>
    </row>
    <row r="289">
      <c r="A289" s="27">
        <v>8.0</v>
      </c>
      <c r="B289" s="18"/>
      <c r="C289" s="29">
        <v>8.0</v>
      </c>
      <c r="D289" s="20"/>
      <c r="E289" s="31">
        <v>8.0</v>
      </c>
      <c r="F289" s="22" t="s">
        <v>71</v>
      </c>
      <c r="G289" s="33">
        <v>8.0</v>
      </c>
      <c r="H289" s="24"/>
      <c r="I289" s="36" t="s">
        <v>38</v>
      </c>
      <c r="J289" s="26" t="s">
        <v>72</v>
      </c>
      <c r="K289" s="2"/>
      <c r="L289" s="2"/>
      <c r="M289" s="48" t="s">
        <v>20</v>
      </c>
      <c r="N289" s="49">
        <v>232.0</v>
      </c>
      <c r="O289" s="49">
        <v>233.0</v>
      </c>
      <c r="P289" s="49">
        <v>234.0</v>
      </c>
      <c r="Q289" s="49">
        <v>238.0</v>
      </c>
      <c r="R289" s="47" t="s">
        <v>0</v>
      </c>
      <c r="S289" s="49">
        <v>238.0</v>
      </c>
      <c r="T289" s="47" t="s">
        <v>21</v>
      </c>
      <c r="U289" s="49">
        <v>4.0</v>
      </c>
      <c r="V289" s="49">
        <v>5.0</v>
      </c>
      <c r="W289" s="2"/>
      <c r="X289" s="2"/>
      <c r="Y289" s="2"/>
      <c r="Z289" s="2"/>
    </row>
    <row r="290">
      <c r="A290" s="27">
        <v>9.0</v>
      </c>
      <c r="B290" s="18"/>
      <c r="C290" s="29">
        <v>9.0</v>
      </c>
      <c r="D290" s="20"/>
      <c r="E290" s="31">
        <v>9.0</v>
      </c>
      <c r="F290" s="22" t="s">
        <v>73</v>
      </c>
      <c r="G290" s="33">
        <v>9.0</v>
      </c>
      <c r="H290" s="24"/>
      <c r="I290" s="36" t="s">
        <v>39</v>
      </c>
      <c r="J290" s="26" t="s">
        <v>74</v>
      </c>
      <c r="K290" s="2"/>
      <c r="L290" s="2"/>
      <c r="M290" s="48" t="s">
        <v>22</v>
      </c>
      <c r="N290" s="49">
        <v>4.0</v>
      </c>
      <c r="O290" s="49">
        <v>1.0</v>
      </c>
      <c r="P290" s="49">
        <v>1.0</v>
      </c>
      <c r="Q290" s="49">
        <v>4.0</v>
      </c>
      <c r="R290" s="47" t="s">
        <v>0</v>
      </c>
      <c r="S290" s="50">
        <v>10.0</v>
      </c>
      <c r="T290" s="47" t="s">
        <v>75</v>
      </c>
      <c r="U290" s="18"/>
      <c r="V290" s="18"/>
      <c r="W290" s="2"/>
      <c r="X290" s="2"/>
      <c r="Y290" s="2"/>
      <c r="Z290" s="2"/>
    </row>
    <row r="291">
      <c r="A291" s="27">
        <v>10.0</v>
      </c>
      <c r="B291" s="18" t="s">
        <v>0</v>
      </c>
      <c r="C291" s="29">
        <v>10.0</v>
      </c>
      <c r="D291" s="20"/>
      <c r="E291" s="31">
        <v>10.0</v>
      </c>
      <c r="F291" s="22" t="s">
        <v>76</v>
      </c>
      <c r="G291" s="33">
        <v>10.0</v>
      </c>
      <c r="H291" s="24"/>
      <c r="I291" s="40">
        <v>10.0</v>
      </c>
      <c r="J291" s="26"/>
      <c r="K291" s="2"/>
      <c r="L291" s="2"/>
      <c r="M291" s="48" t="s">
        <v>23</v>
      </c>
      <c r="N291" s="51">
        <v>0.43</v>
      </c>
      <c r="O291" s="51">
        <v>0.43</v>
      </c>
      <c r="P291" s="51">
        <v>0.43</v>
      </c>
      <c r="Q291" s="51">
        <v>0.43</v>
      </c>
      <c r="R291" s="55" t="s">
        <v>0</v>
      </c>
      <c r="S291" s="55" t="s">
        <v>0</v>
      </c>
      <c r="T291" s="18"/>
      <c r="U291" s="18"/>
      <c r="V291" s="18"/>
      <c r="W291" s="2"/>
      <c r="X291" s="2"/>
      <c r="Y291" s="2"/>
      <c r="Z291" s="2"/>
    </row>
    <row r="292">
      <c r="A292" s="27">
        <v>11.0</v>
      </c>
      <c r="B292" s="18" t="s">
        <v>0</v>
      </c>
      <c r="C292" s="29">
        <v>11.0</v>
      </c>
      <c r="D292" s="20"/>
      <c r="E292" s="31">
        <v>11.0</v>
      </c>
      <c r="F292" s="22" t="s">
        <v>77</v>
      </c>
      <c r="G292" s="33">
        <v>11.0</v>
      </c>
      <c r="H292" s="24"/>
      <c r="I292" s="40">
        <v>11.0</v>
      </c>
      <c r="J292" s="26"/>
      <c r="K292" s="2"/>
      <c r="L292" s="2"/>
      <c r="M292" s="18" t="s">
        <v>41</v>
      </c>
      <c r="N292" s="56">
        <v>5.0</v>
      </c>
      <c r="O292" s="56">
        <v>5.0</v>
      </c>
      <c r="P292" s="56">
        <v>7.0</v>
      </c>
      <c r="Q292" s="56">
        <v>3.0</v>
      </c>
      <c r="R292" s="18" t="s">
        <v>0</v>
      </c>
      <c r="S292" s="56">
        <v>6.0</v>
      </c>
      <c r="T292" s="18"/>
      <c r="U292" s="18"/>
      <c r="V292" s="18"/>
      <c r="W292" s="2"/>
      <c r="X292" s="2"/>
      <c r="Y292" s="2"/>
      <c r="Z292" s="2"/>
    </row>
    <row r="293">
      <c r="A293" s="27">
        <v>12.0</v>
      </c>
      <c r="B293" s="18"/>
      <c r="C293" s="29">
        <v>12.0</v>
      </c>
      <c r="D293" s="20" t="s">
        <v>0</v>
      </c>
      <c r="E293" s="31">
        <v>12.0</v>
      </c>
      <c r="F293" s="22" t="s">
        <v>78</v>
      </c>
      <c r="G293" s="33">
        <v>12.0</v>
      </c>
      <c r="H293" s="24"/>
      <c r="I293" s="57">
        <v>0.12</v>
      </c>
      <c r="J293" s="41"/>
      <c r="K293" s="2"/>
      <c r="L293" s="2"/>
      <c r="M293" s="18" t="s">
        <v>42</v>
      </c>
      <c r="N293" s="18" t="s">
        <v>0</v>
      </c>
      <c r="O293" s="56">
        <v>4.0</v>
      </c>
      <c r="P293" s="56">
        <v>4.0</v>
      </c>
      <c r="Q293" s="18" t="s">
        <v>0</v>
      </c>
      <c r="R293" s="18"/>
      <c r="S293" s="18"/>
      <c r="T293" s="18"/>
      <c r="U293" s="18"/>
      <c r="V293" s="18"/>
      <c r="W293" s="2"/>
      <c r="X293" s="2"/>
      <c r="Y293" s="2"/>
      <c r="Z293" s="2"/>
    </row>
    <row r="294">
      <c r="A294" s="27">
        <v>13.0</v>
      </c>
      <c r="B294" s="18"/>
      <c r="C294" s="29">
        <v>13.0</v>
      </c>
      <c r="D294" s="20" t="s">
        <v>0</v>
      </c>
      <c r="E294" s="31">
        <v>13.0</v>
      </c>
      <c r="F294" s="22" t="s">
        <v>79</v>
      </c>
      <c r="G294" s="33">
        <v>13.0</v>
      </c>
      <c r="H294" s="24"/>
      <c r="I294" s="41"/>
      <c r="J294" s="41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7">
        <v>14.0</v>
      </c>
      <c r="B295" s="18"/>
      <c r="C295" s="29">
        <v>14.0</v>
      </c>
      <c r="D295" s="20" t="s">
        <v>0</v>
      </c>
      <c r="E295" s="31">
        <v>14.0</v>
      </c>
      <c r="F295" s="22" t="s">
        <v>80</v>
      </c>
      <c r="G295" s="33">
        <v>14.0</v>
      </c>
      <c r="H295" s="24"/>
      <c r="I295" s="41"/>
      <c r="J295" s="41"/>
      <c r="K295" s="2"/>
      <c r="L295" s="2"/>
      <c r="M295" s="58" t="s">
        <v>81</v>
      </c>
      <c r="N295" s="26" t="s">
        <v>82</v>
      </c>
      <c r="O295" s="23" t="s">
        <v>83</v>
      </c>
      <c r="P295" s="59" t="s">
        <v>84</v>
      </c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7">
        <v>15.0</v>
      </c>
      <c r="B296" s="18"/>
      <c r="C296" s="29">
        <v>15.0</v>
      </c>
      <c r="D296" s="20" t="s">
        <v>0</v>
      </c>
      <c r="E296" s="31">
        <v>15.0</v>
      </c>
      <c r="F296" s="22" t="s">
        <v>85</v>
      </c>
      <c r="G296" s="33">
        <v>15.0</v>
      </c>
      <c r="H296" s="24"/>
      <c r="I296" s="41"/>
      <c r="J296" s="41"/>
      <c r="K296" s="2"/>
      <c r="L296" s="2"/>
      <c r="M296" s="60" t="s">
        <v>86</v>
      </c>
      <c r="N296" s="26"/>
      <c r="O296" s="24"/>
      <c r="P296" s="61"/>
      <c r="Q296" s="2"/>
      <c r="R296" s="2"/>
      <c r="S296" s="2"/>
      <c r="T296" s="38"/>
      <c r="U296" s="38"/>
      <c r="V296" s="38"/>
      <c r="W296" s="2"/>
      <c r="X296" s="2"/>
      <c r="Y296" s="2"/>
      <c r="Z296" s="2"/>
    </row>
    <row r="297">
      <c r="A297" s="27">
        <v>16.0</v>
      </c>
      <c r="B297" s="18"/>
      <c r="C297" s="29">
        <v>16.0</v>
      </c>
      <c r="D297" s="20" t="s">
        <v>0</v>
      </c>
      <c r="E297" s="31">
        <v>16.0</v>
      </c>
      <c r="F297" s="22" t="s">
        <v>0</v>
      </c>
      <c r="G297" s="33">
        <v>16.0</v>
      </c>
      <c r="H297" s="24"/>
      <c r="I297" s="26"/>
      <c r="J297" s="62"/>
      <c r="K297" s="2"/>
      <c r="L297" s="2"/>
      <c r="M297" s="60" t="s">
        <v>87</v>
      </c>
      <c r="N297" s="26"/>
      <c r="O297" s="24"/>
      <c r="P297" s="61"/>
      <c r="Q297" s="2"/>
      <c r="R297" s="2"/>
      <c r="S297" s="2"/>
      <c r="T297" s="38"/>
      <c r="U297" s="38"/>
      <c r="V297" s="38"/>
      <c r="W297" s="2"/>
      <c r="X297" s="2"/>
      <c r="Y297" s="2"/>
      <c r="Z297" s="2"/>
    </row>
    <row r="298">
      <c r="A298" s="27">
        <v>17.0</v>
      </c>
      <c r="B298" s="18"/>
      <c r="C298" s="29">
        <v>17.0</v>
      </c>
      <c r="D298" s="20"/>
      <c r="E298" s="31">
        <v>17.0</v>
      </c>
      <c r="F298" s="22" t="s">
        <v>0</v>
      </c>
      <c r="G298" s="33">
        <v>17.0</v>
      </c>
      <c r="H298" s="24"/>
      <c r="I298" s="26"/>
      <c r="J298" s="26"/>
      <c r="K298" s="2"/>
      <c r="L298" s="2"/>
      <c r="M298" s="63" t="s">
        <v>88</v>
      </c>
      <c r="N298" s="26" t="s">
        <v>89</v>
      </c>
      <c r="O298" s="24"/>
      <c r="P298" s="61"/>
      <c r="Q298" s="2"/>
      <c r="R298" s="2"/>
      <c r="S298" s="2"/>
      <c r="T298" s="38"/>
      <c r="U298" s="38"/>
      <c r="V298" s="38"/>
      <c r="W298" s="2"/>
      <c r="X298" s="2"/>
      <c r="Y298" s="2"/>
      <c r="Z298" s="2"/>
    </row>
    <row r="299">
      <c r="A299" s="27">
        <v>18.0</v>
      </c>
      <c r="B299" s="18"/>
      <c r="C299" s="29">
        <v>18.0</v>
      </c>
      <c r="D299" s="20"/>
      <c r="E299" s="31">
        <v>18.0</v>
      </c>
      <c r="F299" s="22"/>
      <c r="G299" s="33">
        <v>18.0</v>
      </c>
      <c r="H299" s="24"/>
      <c r="I299" s="26"/>
      <c r="J299" s="26"/>
      <c r="K299" s="2"/>
      <c r="L299" s="2"/>
      <c r="M299" s="60" t="s">
        <v>90</v>
      </c>
      <c r="N299" s="26"/>
      <c r="O299" s="24"/>
      <c r="P299" s="61"/>
      <c r="Q299" s="2"/>
      <c r="R299" s="2"/>
      <c r="S299" s="2"/>
      <c r="T299" s="38"/>
      <c r="U299" s="38"/>
      <c r="V299" s="38"/>
      <c r="W299" s="2"/>
      <c r="X299" s="2"/>
      <c r="Y299" s="2"/>
      <c r="Z299" s="2"/>
    </row>
    <row r="300">
      <c r="A300" s="27">
        <v>19.0</v>
      </c>
      <c r="B300" s="18"/>
      <c r="C300" s="29">
        <v>19.0</v>
      </c>
      <c r="D300" s="20"/>
      <c r="E300" s="31">
        <v>19.0</v>
      </c>
      <c r="F300" s="22"/>
      <c r="G300" s="33">
        <v>19.0</v>
      </c>
      <c r="H300" s="24"/>
      <c r="I300" s="26"/>
      <c r="J300" s="26"/>
      <c r="K300" s="2"/>
      <c r="L300" s="2"/>
      <c r="M300" s="60" t="s">
        <v>91</v>
      </c>
      <c r="N300" s="26"/>
      <c r="O300" s="24"/>
      <c r="P300" s="61"/>
      <c r="Q300" s="2"/>
      <c r="R300" s="2"/>
      <c r="S300" s="2"/>
      <c r="T300" s="2"/>
      <c r="U300" s="64"/>
      <c r="V300" s="64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60" t="s">
        <v>92</v>
      </c>
      <c r="N301" s="26"/>
      <c r="O301" s="24"/>
      <c r="P301" s="61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60" t="s">
        <v>93</v>
      </c>
      <c r="N302" s="26"/>
      <c r="O302" s="65">
        <v>42417.0</v>
      </c>
      <c r="P302" s="61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60" t="s">
        <v>94</v>
      </c>
      <c r="N303" s="26"/>
      <c r="O303" s="65">
        <v>42415.0</v>
      </c>
      <c r="P303" s="61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60"/>
      <c r="N304" s="26"/>
      <c r="O304" s="24"/>
      <c r="P304" s="61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60"/>
      <c r="N305" s="26"/>
      <c r="O305" s="24"/>
      <c r="P305" s="61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60"/>
      <c r="N306" s="26"/>
      <c r="O306" s="24"/>
      <c r="P306" s="61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60"/>
      <c r="N307" s="26"/>
      <c r="O307" s="24"/>
      <c r="P307" s="61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60"/>
      <c r="N308" s="26"/>
      <c r="O308" s="24"/>
      <c r="P308" s="61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60"/>
      <c r="N309" s="26"/>
      <c r="O309" s="24"/>
      <c r="P309" s="61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60"/>
      <c r="N310" s="26"/>
      <c r="O310" s="24"/>
      <c r="P310" s="61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60"/>
      <c r="N311" s="26"/>
      <c r="O311" s="24"/>
      <c r="P311" s="61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60"/>
      <c r="N312" s="26"/>
      <c r="O312" s="24"/>
      <c r="P312" s="61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60"/>
      <c r="N313" s="26"/>
      <c r="O313" s="24"/>
      <c r="P313" s="61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60"/>
      <c r="N314" s="26"/>
      <c r="O314" s="24"/>
      <c r="P314" s="61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66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42" t="s">
        <v>0</v>
      </c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43" t="s">
        <v>40</v>
      </c>
      <c r="B370" s="4" t="s">
        <v>2</v>
      </c>
      <c r="C370" s="4" t="s">
        <v>3</v>
      </c>
      <c r="D370" s="4" t="s">
        <v>4</v>
      </c>
      <c r="E370" s="4" t="s">
        <v>5</v>
      </c>
      <c r="F370" s="4" t="s">
        <v>6</v>
      </c>
      <c r="G370" s="4" t="s">
        <v>7</v>
      </c>
      <c r="H370" s="4" t="s">
        <v>8</v>
      </c>
      <c r="I370" s="4" t="s">
        <v>9</v>
      </c>
      <c r="J370" s="4" t="s">
        <v>10</v>
      </c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5"/>
      <c r="B371" s="4" t="s">
        <v>1</v>
      </c>
      <c r="C371" s="4" t="s">
        <v>1</v>
      </c>
      <c r="D371" s="4" t="s">
        <v>1</v>
      </c>
      <c r="E371" s="4" t="s">
        <v>1</v>
      </c>
      <c r="F371" s="5"/>
      <c r="G371" s="5"/>
      <c r="H371" s="5"/>
      <c r="I371" s="5"/>
      <c r="J371" s="5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6" t="s">
        <v>11</v>
      </c>
      <c r="B372" s="10">
        <v>5.0</v>
      </c>
      <c r="C372" s="10">
        <v>3.0</v>
      </c>
      <c r="D372" s="10">
        <v>6.0</v>
      </c>
      <c r="E372" s="10">
        <v>7.0</v>
      </c>
      <c r="F372" s="4" t="s">
        <v>0</v>
      </c>
      <c r="G372" s="8">
        <f t="shared" ref="G372:G374" si="15">SUM(B372:F372)</f>
        <v>21</v>
      </c>
      <c r="H372" s="4" t="s">
        <v>12</v>
      </c>
      <c r="I372" s="9">
        <f t="shared" ref="I372:I373" si="16">G373/G372</f>
        <v>0.9047619048</v>
      </c>
      <c r="J372" s="9">
        <v>0.8</v>
      </c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6" t="s">
        <v>13</v>
      </c>
      <c r="B373" s="10">
        <v>5.0</v>
      </c>
      <c r="C373" s="10">
        <v>5.0</v>
      </c>
      <c r="D373" s="10">
        <v>6.0</v>
      </c>
      <c r="E373" s="10">
        <v>2.0</v>
      </c>
      <c r="F373" s="10">
        <v>1.0</v>
      </c>
      <c r="G373" s="8">
        <f t="shared" si="15"/>
        <v>19</v>
      </c>
      <c r="H373" s="4" t="s">
        <v>14</v>
      </c>
      <c r="I373" s="9">
        <f t="shared" si="16"/>
        <v>0.7894736842</v>
      </c>
      <c r="J373" s="9">
        <v>0.8</v>
      </c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6" t="s">
        <v>15</v>
      </c>
      <c r="B374" s="10">
        <v>6.0</v>
      </c>
      <c r="C374" s="10">
        <v>3.0</v>
      </c>
      <c r="D374" s="10">
        <v>2.0</v>
      </c>
      <c r="E374" s="10">
        <v>4.0</v>
      </c>
      <c r="F374" s="4" t="s">
        <v>0</v>
      </c>
      <c r="G374" s="8">
        <f t="shared" si="15"/>
        <v>15</v>
      </c>
      <c r="H374" s="4" t="s">
        <v>16</v>
      </c>
      <c r="I374" s="9">
        <f>G374/G372</f>
        <v>0.7142857143</v>
      </c>
      <c r="J374" s="9">
        <v>0.5</v>
      </c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6" t="s">
        <v>17</v>
      </c>
      <c r="B375" s="5"/>
      <c r="C375" s="5"/>
      <c r="D375" s="4" t="s">
        <v>0</v>
      </c>
      <c r="E375" s="4" t="s">
        <v>0</v>
      </c>
      <c r="F375" s="5"/>
      <c r="G375" s="8">
        <v>0.0</v>
      </c>
      <c r="H375" s="4" t="s">
        <v>18</v>
      </c>
      <c r="I375" s="12">
        <f>G376/G377</f>
        <v>0.02059925094</v>
      </c>
      <c r="J375" s="9">
        <v>0.03</v>
      </c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6" t="s">
        <v>19</v>
      </c>
      <c r="B376" s="10">
        <v>1.5</v>
      </c>
      <c r="C376" s="10">
        <v>2.0</v>
      </c>
      <c r="D376" s="5"/>
      <c r="E376" s="10">
        <v>2.0</v>
      </c>
      <c r="F376" s="5"/>
      <c r="G376" s="8">
        <f>SUM(B376:F376)</f>
        <v>5.5</v>
      </c>
      <c r="H376" s="4" t="s">
        <v>0</v>
      </c>
      <c r="I376" s="4" t="s">
        <v>0</v>
      </c>
      <c r="J376" s="13">
        <v>0.04</v>
      </c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6" t="s">
        <v>20</v>
      </c>
      <c r="B377" s="10">
        <v>262.0</v>
      </c>
      <c r="C377" s="10">
        <v>263.0</v>
      </c>
      <c r="D377" s="10">
        <v>265.0</v>
      </c>
      <c r="E377" s="10">
        <v>267.0</v>
      </c>
      <c r="F377" s="5"/>
      <c r="G377" s="10">
        <v>267.0</v>
      </c>
      <c r="H377" s="4" t="s">
        <v>21</v>
      </c>
      <c r="I377" s="10">
        <v>0.0</v>
      </c>
      <c r="J377" s="10">
        <v>5.0</v>
      </c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6" t="s">
        <v>22</v>
      </c>
      <c r="B378" s="10">
        <v>4.5</v>
      </c>
      <c r="C378" s="10">
        <v>1.0</v>
      </c>
      <c r="D378" s="10">
        <v>2.0</v>
      </c>
      <c r="E378" s="10">
        <v>2.0</v>
      </c>
      <c r="F378" s="5"/>
      <c r="G378" s="8">
        <v>9.5</v>
      </c>
      <c r="H378" s="4" t="s">
        <v>0</v>
      </c>
      <c r="I378" s="4" t="s">
        <v>0</v>
      </c>
      <c r="J378" s="5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6" t="s">
        <v>23</v>
      </c>
      <c r="B379" s="5"/>
      <c r="C379" s="5"/>
      <c r="D379" s="5"/>
      <c r="E379" s="5"/>
      <c r="F379" s="5"/>
      <c r="G379" s="4" t="s">
        <v>0</v>
      </c>
      <c r="H379" s="4" t="s">
        <v>0</v>
      </c>
      <c r="I379" s="4" t="s">
        <v>0</v>
      </c>
      <c r="J379" s="4" t="s">
        <v>0</v>
      </c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5" t="s">
        <v>41</v>
      </c>
      <c r="B380" s="11">
        <v>5.0</v>
      </c>
      <c r="C380" s="11">
        <v>4.0</v>
      </c>
      <c r="D380" s="11">
        <v>5.0</v>
      </c>
      <c r="E380" s="5" t="s">
        <v>0</v>
      </c>
      <c r="F380" s="5"/>
      <c r="G380" s="11">
        <f t="shared" ref="G380:G381" si="17">SUM(B380:F380)</f>
        <v>14</v>
      </c>
      <c r="H380" s="5" t="s">
        <v>0</v>
      </c>
      <c r="I380" s="5" t="s">
        <v>0</v>
      </c>
      <c r="J380" s="5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5" t="s">
        <v>42</v>
      </c>
      <c r="B381" s="5" t="s">
        <v>0</v>
      </c>
      <c r="C381" s="11">
        <v>1.0</v>
      </c>
      <c r="D381" s="11">
        <v>4.0</v>
      </c>
      <c r="E381" s="5" t="s">
        <v>0</v>
      </c>
      <c r="F381" s="5" t="s">
        <v>0</v>
      </c>
      <c r="G381" s="11">
        <f t="shared" si="17"/>
        <v>5</v>
      </c>
      <c r="H381" s="5" t="s">
        <v>0</v>
      </c>
      <c r="I381" s="5" t="s">
        <v>0</v>
      </c>
      <c r="J381" s="5" t="s">
        <v>0</v>
      </c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2" t="s">
        <v>0</v>
      </c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18" t="s">
        <v>24</v>
      </c>
      <c r="B383" s="18"/>
      <c r="C383" s="20" t="s">
        <v>25</v>
      </c>
      <c r="D383" s="20"/>
      <c r="E383" s="22" t="s">
        <v>26</v>
      </c>
      <c r="F383" s="22" t="s">
        <v>0</v>
      </c>
      <c r="G383" s="24" t="s">
        <v>27</v>
      </c>
      <c r="H383" s="24"/>
      <c r="I383" s="26" t="s">
        <v>28</v>
      </c>
      <c r="J383" s="26"/>
      <c r="K383" s="2"/>
      <c r="L383" s="2"/>
      <c r="M383" s="44" t="s">
        <v>43</v>
      </c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7">
        <v>1.0</v>
      </c>
      <c r="B384" s="18" t="s">
        <v>44</v>
      </c>
      <c r="C384" s="29">
        <v>1.0</v>
      </c>
      <c r="D384" s="45" t="s">
        <v>45</v>
      </c>
      <c r="E384" s="31">
        <v>1.0</v>
      </c>
      <c r="F384" s="22" t="s">
        <v>46</v>
      </c>
      <c r="G384" s="33">
        <v>1.0</v>
      </c>
      <c r="H384" s="24" t="s">
        <v>47</v>
      </c>
      <c r="I384" s="36" t="s">
        <v>29</v>
      </c>
      <c r="J384" s="26" t="s">
        <v>48</v>
      </c>
      <c r="K384" s="2"/>
      <c r="L384" s="2"/>
      <c r="M384" s="46" t="s">
        <v>40</v>
      </c>
      <c r="N384" s="47" t="s">
        <v>2</v>
      </c>
      <c r="O384" s="47" t="s">
        <v>3</v>
      </c>
      <c r="P384" s="47" t="s">
        <v>4</v>
      </c>
      <c r="Q384" s="47" t="s">
        <v>5</v>
      </c>
      <c r="R384" s="47" t="s">
        <v>6</v>
      </c>
      <c r="S384" s="47" t="s">
        <v>7</v>
      </c>
      <c r="T384" s="47" t="s">
        <v>8</v>
      </c>
      <c r="U384" s="47" t="s">
        <v>9</v>
      </c>
      <c r="V384" s="47" t="s">
        <v>10</v>
      </c>
      <c r="W384" s="2"/>
      <c r="X384" s="2"/>
      <c r="Y384" s="2"/>
      <c r="Z384" s="2"/>
    </row>
    <row r="385">
      <c r="A385" s="27">
        <v>2.0</v>
      </c>
      <c r="B385" s="18" t="s">
        <v>49</v>
      </c>
      <c r="C385" s="29">
        <v>2.0</v>
      </c>
      <c r="D385" s="20" t="s">
        <v>50</v>
      </c>
      <c r="E385" s="31">
        <v>2.0</v>
      </c>
      <c r="F385" s="22" t="s">
        <v>51</v>
      </c>
      <c r="G385" s="33">
        <v>2.0</v>
      </c>
      <c r="H385" s="24"/>
      <c r="I385" s="36" t="s">
        <v>31</v>
      </c>
      <c r="J385" s="26" t="s">
        <v>52</v>
      </c>
      <c r="K385" s="2"/>
      <c r="L385" s="2"/>
      <c r="M385" s="18"/>
      <c r="N385" s="47" t="s">
        <v>1</v>
      </c>
      <c r="O385" s="47" t="s">
        <v>1</v>
      </c>
      <c r="P385" s="47" t="s">
        <v>1</v>
      </c>
      <c r="Q385" s="47" t="s">
        <v>1</v>
      </c>
      <c r="R385" s="18"/>
      <c r="S385" s="18"/>
      <c r="T385" s="18"/>
      <c r="U385" s="18"/>
      <c r="V385" s="18"/>
      <c r="W385" s="2"/>
      <c r="X385" s="2"/>
      <c r="Y385" s="2"/>
      <c r="Z385" s="2"/>
    </row>
    <row r="386">
      <c r="A386" s="27">
        <v>3.0</v>
      </c>
      <c r="B386" s="18" t="s">
        <v>53</v>
      </c>
      <c r="C386" s="29">
        <v>3.0</v>
      </c>
      <c r="D386" s="20" t="s">
        <v>54</v>
      </c>
      <c r="E386" s="31">
        <v>3.0</v>
      </c>
      <c r="F386" s="22" t="s">
        <v>55</v>
      </c>
      <c r="G386" s="33">
        <v>3.0</v>
      </c>
      <c r="H386" s="24" t="s">
        <v>0</v>
      </c>
      <c r="I386" s="36" t="s">
        <v>33</v>
      </c>
      <c r="J386" s="26" t="s">
        <v>56</v>
      </c>
      <c r="K386" s="2"/>
      <c r="L386" s="2"/>
      <c r="M386" s="48" t="s">
        <v>11</v>
      </c>
      <c r="N386" s="49">
        <v>1.0</v>
      </c>
      <c r="O386" s="49">
        <v>4.0</v>
      </c>
      <c r="P386" s="49">
        <v>9.0</v>
      </c>
      <c r="Q386" s="49">
        <v>4.0</v>
      </c>
      <c r="R386" s="47" t="s">
        <v>0</v>
      </c>
      <c r="S386" s="50">
        <v>16.0</v>
      </c>
      <c r="T386" s="47" t="s">
        <v>12</v>
      </c>
      <c r="U386" s="51">
        <f t="shared" ref="U386:U387" si="18">S387/S386</f>
        <v>1</v>
      </c>
      <c r="V386" s="51">
        <v>0.8</v>
      </c>
      <c r="W386" s="2"/>
      <c r="X386" s="2"/>
      <c r="Y386" s="2"/>
      <c r="Z386" s="2"/>
    </row>
    <row r="387">
      <c r="A387" s="27">
        <v>4.0</v>
      </c>
      <c r="B387" s="18" t="s">
        <v>57</v>
      </c>
      <c r="C387" s="29">
        <v>4.0</v>
      </c>
      <c r="D387" s="20" t="s">
        <v>58</v>
      </c>
      <c r="E387" s="31">
        <v>4.0</v>
      </c>
      <c r="F387" s="22" t="s">
        <v>59</v>
      </c>
      <c r="G387" s="33">
        <v>4.0</v>
      </c>
      <c r="H387" s="24" t="s">
        <v>0</v>
      </c>
      <c r="I387" s="36" t="s">
        <v>34</v>
      </c>
      <c r="J387" s="26" t="s">
        <v>60</v>
      </c>
      <c r="K387" s="2"/>
      <c r="L387" s="2"/>
      <c r="M387" s="48" t="s">
        <v>13</v>
      </c>
      <c r="N387" s="49">
        <v>1.0</v>
      </c>
      <c r="O387" s="49">
        <v>1.0</v>
      </c>
      <c r="P387" s="49">
        <v>6.0</v>
      </c>
      <c r="Q387" s="49">
        <v>8.0</v>
      </c>
      <c r="R387" s="47" t="s">
        <v>0</v>
      </c>
      <c r="S387" s="50">
        <v>16.0</v>
      </c>
      <c r="T387" s="47" t="s">
        <v>14</v>
      </c>
      <c r="U387" s="51">
        <f t="shared" si="18"/>
        <v>0.875</v>
      </c>
      <c r="V387" s="51">
        <v>0.8</v>
      </c>
      <c r="W387" s="2"/>
      <c r="X387" s="2"/>
      <c r="Y387" s="2"/>
      <c r="Z387" s="2"/>
    </row>
    <row r="388">
      <c r="A388" s="27">
        <v>5.0</v>
      </c>
      <c r="B388" s="18"/>
      <c r="C388" s="29">
        <v>5.0</v>
      </c>
      <c r="D388" s="20" t="s">
        <v>61</v>
      </c>
      <c r="E388" s="31">
        <v>5.0</v>
      </c>
      <c r="F388" s="22" t="s">
        <v>62</v>
      </c>
      <c r="G388" s="33">
        <v>5.0</v>
      </c>
      <c r="H388" s="24" t="s">
        <v>0</v>
      </c>
      <c r="I388" s="36" t="s">
        <v>35</v>
      </c>
      <c r="J388" s="26" t="s">
        <v>63</v>
      </c>
      <c r="K388" s="2"/>
      <c r="L388" s="2"/>
      <c r="M388" s="48" t="s">
        <v>15</v>
      </c>
      <c r="N388" s="49">
        <v>6.0</v>
      </c>
      <c r="O388" s="49">
        <v>2.0</v>
      </c>
      <c r="P388" s="49">
        <v>1.0</v>
      </c>
      <c r="Q388" s="49">
        <v>5.0</v>
      </c>
      <c r="R388" s="47" t="s">
        <v>0</v>
      </c>
      <c r="S388" s="50">
        <v>14.0</v>
      </c>
      <c r="T388" s="47" t="s">
        <v>16</v>
      </c>
      <c r="U388" s="51">
        <f>S388/S386</f>
        <v>0.875</v>
      </c>
      <c r="V388" s="51">
        <v>0.5</v>
      </c>
      <c r="W388" s="2"/>
      <c r="X388" s="2"/>
      <c r="Y388" s="2"/>
      <c r="Z388" s="2"/>
    </row>
    <row r="389">
      <c r="A389" s="27">
        <v>6.0</v>
      </c>
      <c r="B389" s="18"/>
      <c r="C389" s="29">
        <v>6.0</v>
      </c>
      <c r="D389" s="20" t="s">
        <v>64</v>
      </c>
      <c r="E389" s="31">
        <v>6.0</v>
      </c>
      <c r="F389" s="22" t="s">
        <v>65</v>
      </c>
      <c r="G389" s="33">
        <v>6.0</v>
      </c>
      <c r="H389" s="24"/>
      <c r="I389" s="36" t="s">
        <v>36</v>
      </c>
      <c r="J389" s="26" t="s">
        <v>66</v>
      </c>
      <c r="K389" s="2"/>
      <c r="L389" s="2"/>
      <c r="M389" s="48" t="s">
        <v>17</v>
      </c>
      <c r="N389" s="49">
        <v>1.0</v>
      </c>
      <c r="O389" s="47" t="s">
        <v>0</v>
      </c>
      <c r="P389" s="18"/>
      <c r="Q389" s="47" t="s">
        <v>0</v>
      </c>
      <c r="R389" s="18"/>
      <c r="S389" s="50">
        <v>1.0</v>
      </c>
      <c r="T389" s="47" t="s">
        <v>18</v>
      </c>
      <c r="U389" s="52">
        <f>S390/S391</f>
        <v>0.01680672269</v>
      </c>
      <c r="V389" s="51">
        <v>0.03</v>
      </c>
      <c r="W389" s="2"/>
      <c r="X389" s="2"/>
      <c r="Y389" s="2"/>
      <c r="Z389" s="2"/>
    </row>
    <row r="390">
      <c r="A390" s="27">
        <v>7.0</v>
      </c>
      <c r="B390" s="18"/>
      <c r="C390" s="29">
        <v>7.0</v>
      </c>
      <c r="D390" s="20" t="s">
        <v>67</v>
      </c>
      <c r="E390" s="31">
        <v>7.0</v>
      </c>
      <c r="F390" s="22" t="s">
        <v>68</v>
      </c>
      <c r="G390" s="33">
        <v>7.0</v>
      </c>
      <c r="H390" s="24"/>
      <c r="I390" s="36" t="s">
        <v>37</v>
      </c>
      <c r="J390" s="26" t="s">
        <v>69</v>
      </c>
      <c r="K390" s="2"/>
      <c r="L390" s="2"/>
      <c r="M390" s="48" t="s">
        <v>19</v>
      </c>
      <c r="N390" s="49">
        <v>2.0</v>
      </c>
      <c r="O390" s="49">
        <v>1.0</v>
      </c>
      <c r="P390" s="47" t="s">
        <v>0</v>
      </c>
      <c r="Q390" s="49">
        <v>1.0</v>
      </c>
      <c r="R390" s="47" t="s">
        <v>0</v>
      </c>
      <c r="S390" s="50">
        <v>4.0</v>
      </c>
      <c r="T390" s="47" t="s">
        <v>70</v>
      </c>
      <c r="U390" s="53">
        <f>S392/S391</f>
        <v>0.04201680672</v>
      </c>
      <c r="V390" s="54">
        <v>0.04</v>
      </c>
      <c r="W390" s="2"/>
      <c r="X390" s="2"/>
      <c r="Y390" s="2"/>
      <c r="Z390" s="2"/>
    </row>
    <row r="391">
      <c r="A391" s="27">
        <v>8.0</v>
      </c>
      <c r="B391" s="18"/>
      <c r="C391" s="29">
        <v>8.0</v>
      </c>
      <c r="D391" s="20"/>
      <c r="E391" s="31">
        <v>8.0</v>
      </c>
      <c r="F391" s="22" t="s">
        <v>71</v>
      </c>
      <c r="G391" s="33">
        <v>8.0</v>
      </c>
      <c r="H391" s="24"/>
      <c r="I391" s="36" t="s">
        <v>38</v>
      </c>
      <c r="J391" s="26" t="s">
        <v>72</v>
      </c>
      <c r="K391" s="2"/>
      <c r="L391" s="2"/>
      <c r="M391" s="48" t="s">
        <v>20</v>
      </c>
      <c r="N391" s="49">
        <v>232.0</v>
      </c>
      <c r="O391" s="49">
        <v>233.0</v>
      </c>
      <c r="P391" s="49">
        <v>234.0</v>
      </c>
      <c r="Q391" s="49">
        <v>238.0</v>
      </c>
      <c r="R391" s="47" t="s">
        <v>0</v>
      </c>
      <c r="S391" s="49">
        <v>238.0</v>
      </c>
      <c r="T391" s="47" t="s">
        <v>21</v>
      </c>
      <c r="U391" s="49">
        <v>4.0</v>
      </c>
      <c r="V391" s="49">
        <v>5.0</v>
      </c>
      <c r="W391" s="2"/>
      <c r="X391" s="2"/>
      <c r="Y391" s="2"/>
      <c r="Z391" s="2"/>
    </row>
    <row r="392">
      <c r="A392" s="27">
        <v>9.0</v>
      </c>
      <c r="B392" s="18"/>
      <c r="C392" s="29">
        <v>9.0</v>
      </c>
      <c r="D392" s="20"/>
      <c r="E392" s="31">
        <v>9.0</v>
      </c>
      <c r="F392" s="22" t="s">
        <v>73</v>
      </c>
      <c r="G392" s="33">
        <v>9.0</v>
      </c>
      <c r="H392" s="24"/>
      <c r="I392" s="36" t="s">
        <v>39</v>
      </c>
      <c r="J392" s="26" t="s">
        <v>74</v>
      </c>
      <c r="K392" s="2"/>
      <c r="L392" s="2"/>
      <c r="M392" s="48" t="s">
        <v>22</v>
      </c>
      <c r="N392" s="49">
        <v>4.0</v>
      </c>
      <c r="O392" s="49">
        <v>1.0</v>
      </c>
      <c r="P392" s="49">
        <v>1.0</v>
      </c>
      <c r="Q392" s="49">
        <v>4.0</v>
      </c>
      <c r="R392" s="47" t="s">
        <v>0</v>
      </c>
      <c r="S392" s="50">
        <v>10.0</v>
      </c>
      <c r="T392" s="47" t="s">
        <v>75</v>
      </c>
      <c r="U392" s="18"/>
      <c r="V392" s="18"/>
      <c r="W392" s="2"/>
      <c r="X392" s="2"/>
      <c r="Y392" s="2"/>
      <c r="Z392" s="2"/>
    </row>
    <row r="393">
      <c r="A393" s="27">
        <v>10.0</v>
      </c>
      <c r="B393" s="18" t="s">
        <v>0</v>
      </c>
      <c r="C393" s="29">
        <v>10.0</v>
      </c>
      <c r="D393" s="20"/>
      <c r="E393" s="31">
        <v>10.0</v>
      </c>
      <c r="F393" s="22" t="s">
        <v>76</v>
      </c>
      <c r="G393" s="33">
        <v>10.0</v>
      </c>
      <c r="H393" s="24"/>
      <c r="I393" s="40">
        <v>10.0</v>
      </c>
      <c r="J393" s="26"/>
      <c r="K393" s="2"/>
      <c r="L393" s="2"/>
      <c r="M393" s="48" t="s">
        <v>23</v>
      </c>
      <c r="N393" s="51">
        <v>0.43</v>
      </c>
      <c r="O393" s="51">
        <v>0.43</v>
      </c>
      <c r="P393" s="51">
        <v>0.43</v>
      </c>
      <c r="Q393" s="51">
        <v>0.43</v>
      </c>
      <c r="R393" s="55" t="s">
        <v>0</v>
      </c>
      <c r="S393" s="55" t="s">
        <v>0</v>
      </c>
      <c r="T393" s="18"/>
      <c r="U393" s="18"/>
      <c r="V393" s="18"/>
      <c r="W393" s="2"/>
      <c r="X393" s="2"/>
      <c r="Y393" s="2"/>
      <c r="Z393" s="2"/>
    </row>
    <row r="394">
      <c r="A394" s="27">
        <v>11.0</v>
      </c>
      <c r="B394" s="18" t="s">
        <v>0</v>
      </c>
      <c r="C394" s="29">
        <v>11.0</v>
      </c>
      <c r="D394" s="20"/>
      <c r="E394" s="31">
        <v>11.0</v>
      </c>
      <c r="F394" s="22" t="s">
        <v>77</v>
      </c>
      <c r="G394" s="33">
        <v>11.0</v>
      </c>
      <c r="H394" s="24"/>
      <c r="I394" s="40">
        <v>11.0</v>
      </c>
      <c r="J394" s="26"/>
      <c r="K394" s="2"/>
      <c r="L394" s="2"/>
      <c r="M394" s="18" t="s">
        <v>41</v>
      </c>
      <c r="N394" s="56">
        <v>5.0</v>
      </c>
      <c r="O394" s="56">
        <v>5.0</v>
      </c>
      <c r="P394" s="56">
        <v>7.0</v>
      </c>
      <c r="Q394" s="56">
        <v>3.0</v>
      </c>
      <c r="R394" s="18" t="s">
        <v>0</v>
      </c>
      <c r="S394" s="56">
        <v>6.0</v>
      </c>
      <c r="T394" s="18"/>
      <c r="U394" s="18"/>
      <c r="V394" s="18"/>
      <c r="W394" s="2"/>
      <c r="X394" s="2"/>
      <c r="Y394" s="2"/>
      <c r="Z394" s="2"/>
    </row>
    <row r="395">
      <c r="A395" s="27">
        <v>12.0</v>
      </c>
      <c r="B395" s="18"/>
      <c r="C395" s="29">
        <v>12.0</v>
      </c>
      <c r="D395" s="20" t="s">
        <v>0</v>
      </c>
      <c r="E395" s="31">
        <v>12.0</v>
      </c>
      <c r="F395" s="22" t="s">
        <v>78</v>
      </c>
      <c r="G395" s="33">
        <v>12.0</v>
      </c>
      <c r="H395" s="24"/>
      <c r="I395" s="57">
        <v>0.12</v>
      </c>
      <c r="J395" s="41"/>
      <c r="K395" s="2"/>
      <c r="L395" s="2"/>
      <c r="M395" s="18" t="s">
        <v>42</v>
      </c>
      <c r="N395" s="18" t="s">
        <v>0</v>
      </c>
      <c r="O395" s="56">
        <v>4.0</v>
      </c>
      <c r="P395" s="56">
        <v>4.0</v>
      </c>
      <c r="Q395" s="18" t="s">
        <v>0</v>
      </c>
      <c r="R395" s="18"/>
      <c r="S395" s="18"/>
      <c r="T395" s="18"/>
      <c r="U395" s="18"/>
      <c r="V395" s="18"/>
      <c r="W395" s="2"/>
      <c r="X395" s="2"/>
      <c r="Y395" s="2"/>
      <c r="Z395" s="2"/>
    </row>
    <row r="396">
      <c r="A396" s="27">
        <v>13.0</v>
      </c>
      <c r="B396" s="18"/>
      <c r="C396" s="29">
        <v>13.0</v>
      </c>
      <c r="D396" s="20" t="s">
        <v>0</v>
      </c>
      <c r="E396" s="31">
        <v>13.0</v>
      </c>
      <c r="F396" s="22" t="s">
        <v>79</v>
      </c>
      <c r="G396" s="33">
        <v>13.0</v>
      </c>
      <c r="H396" s="24"/>
      <c r="I396" s="41"/>
      <c r="J396" s="41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7">
        <v>14.0</v>
      </c>
      <c r="B397" s="18"/>
      <c r="C397" s="29">
        <v>14.0</v>
      </c>
      <c r="D397" s="20" t="s">
        <v>0</v>
      </c>
      <c r="E397" s="31">
        <v>14.0</v>
      </c>
      <c r="F397" s="22" t="s">
        <v>80</v>
      </c>
      <c r="G397" s="33">
        <v>14.0</v>
      </c>
      <c r="H397" s="24"/>
      <c r="I397" s="41"/>
      <c r="J397" s="41"/>
      <c r="K397" s="2"/>
      <c r="L397" s="2"/>
      <c r="M397" s="58" t="s">
        <v>81</v>
      </c>
      <c r="N397" s="26" t="s">
        <v>82</v>
      </c>
      <c r="O397" s="23" t="s">
        <v>83</v>
      </c>
      <c r="P397" s="59" t="s">
        <v>84</v>
      </c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7">
        <v>15.0</v>
      </c>
      <c r="B398" s="18"/>
      <c r="C398" s="29">
        <v>15.0</v>
      </c>
      <c r="D398" s="20" t="s">
        <v>0</v>
      </c>
      <c r="E398" s="31">
        <v>15.0</v>
      </c>
      <c r="F398" s="22" t="s">
        <v>85</v>
      </c>
      <c r="G398" s="33">
        <v>15.0</v>
      </c>
      <c r="H398" s="24"/>
      <c r="I398" s="41"/>
      <c r="J398" s="41"/>
      <c r="K398" s="2"/>
      <c r="L398" s="2"/>
      <c r="M398" s="60" t="s">
        <v>86</v>
      </c>
      <c r="N398" s="26"/>
      <c r="O398" s="24"/>
      <c r="P398" s="61"/>
      <c r="Q398" s="2"/>
      <c r="R398" s="2"/>
      <c r="S398" s="2"/>
      <c r="T398" s="38"/>
      <c r="U398" s="38"/>
      <c r="V398" s="38"/>
      <c r="W398" s="2"/>
      <c r="X398" s="2"/>
      <c r="Y398" s="2"/>
      <c r="Z398" s="2"/>
    </row>
    <row r="399">
      <c r="A399" s="27">
        <v>16.0</v>
      </c>
      <c r="B399" s="18"/>
      <c r="C399" s="29">
        <v>16.0</v>
      </c>
      <c r="D399" s="20" t="s">
        <v>0</v>
      </c>
      <c r="E399" s="31">
        <v>16.0</v>
      </c>
      <c r="F399" s="22" t="s">
        <v>0</v>
      </c>
      <c r="G399" s="33">
        <v>16.0</v>
      </c>
      <c r="H399" s="24"/>
      <c r="I399" s="26"/>
      <c r="J399" s="62"/>
      <c r="K399" s="2"/>
      <c r="L399" s="2"/>
      <c r="M399" s="60" t="s">
        <v>87</v>
      </c>
      <c r="N399" s="26"/>
      <c r="O399" s="24"/>
      <c r="P399" s="61"/>
      <c r="Q399" s="2"/>
      <c r="R399" s="2"/>
      <c r="S399" s="2"/>
      <c r="T399" s="38"/>
      <c r="U399" s="38"/>
      <c r="V399" s="38"/>
      <c r="W399" s="2"/>
      <c r="X399" s="2"/>
      <c r="Y399" s="2"/>
      <c r="Z399" s="2"/>
    </row>
    <row r="400">
      <c r="A400" s="27">
        <v>17.0</v>
      </c>
      <c r="B400" s="18"/>
      <c r="C400" s="29">
        <v>17.0</v>
      </c>
      <c r="D400" s="20"/>
      <c r="E400" s="31">
        <v>17.0</v>
      </c>
      <c r="F400" s="22" t="s">
        <v>0</v>
      </c>
      <c r="G400" s="33">
        <v>17.0</v>
      </c>
      <c r="H400" s="24"/>
      <c r="I400" s="26"/>
      <c r="J400" s="26"/>
      <c r="K400" s="2"/>
      <c r="L400" s="2"/>
      <c r="M400" s="63" t="s">
        <v>88</v>
      </c>
      <c r="N400" s="26" t="s">
        <v>89</v>
      </c>
      <c r="O400" s="24"/>
      <c r="P400" s="61"/>
      <c r="Q400" s="2"/>
      <c r="R400" s="2"/>
      <c r="S400" s="2"/>
      <c r="T400" s="38"/>
      <c r="U400" s="38"/>
      <c r="V400" s="38"/>
      <c r="W400" s="2"/>
      <c r="X400" s="2"/>
      <c r="Y400" s="2"/>
      <c r="Z400" s="2"/>
    </row>
    <row r="401">
      <c r="A401" s="27">
        <v>18.0</v>
      </c>
      <c r="B401" s="18"/>
      <c r="C401" s="29">
        <v>18.0</v>
      </c>
      <c r="D401" s="20"/>
      <c r="E401" s="31">
        <v>18.0</v>
      </c>
      <c r="F401" s="22"/>
      <c r="G401" s="33">
        <v>18.0</v>
      </c>
      <c r="H401" s="24"/>
      <c r="I401" s="26"/>
      <c r="J401" s="26"/>
      <c r="K401" s="2"/>
      <c r="L401" s="2"/>
      <c r="M401" s="60" t="s">
        <v>90</v>
      </c>
      <c r="N401" s="26"/>
      <c r="O401" s="24"/>
      <c r="P401" s="61"/>
      <c r="Q401" s="2"/>
      <c r="R401" s="2"/>
      <c r="S401" s="2"/>
      <c r="T401" s="38"/>
      <c r="U401" s="38"/>
      <c r="V401" s="38"/>
      <c r="W401" s="2"/>
      <c r="X401" s="2"/>
      <c r="Y401" s="2"/>
      <c r="Z401" s="2"/>
    </row>
    <row r="402">
      <c r="A402" s="27">
        <v>19.0</v>
      </c>
      <c r="B402" s="18"/>
      <c r="C402" s="29">
        <v>19.0</v>
      </c>
      <c r="D402" s="20"/>
      <c r="E402" s="31">
        <v>19.0</v>
      </c>
      <c r="F402" s="22"/>
      <c r="G402" s="33">
        <v>19.0</v>
      </c>
      <c r="H402" s="24"/>
      <c r="I402" s="26"/>
      <c r="J402" s="26"/>
      <c r="K402" s="2"/>
      <c r="L402" s="2"/>
      <c r="M402" s="60" t="s">
        <v>91</v>
      </c>
      <c r="N402" s="26"/>
      <c r="O402" s="24"/>
      <c r="P402" s="61"/>
      <c r="Q402" s="2"/>
      <c r="R402" s="2"/>
      <c r="S402" s="2"/>
      <c r="T402" s="2"/>
      <c r="U402" s="64"/>
      <c r="V402" s="64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60" t="s">
        <v>92</v>
      </c>
      <c r="N403" s="26"/>
      <c r="O403" s="24"/>
      <c r="P403" s="61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60" t="s">
        <v>93</v>
      </c>
      <c r="N404" s="26"/>
      <c r="O404" s="65">
        <v>42417.0</v>
      </c>
      <c r="P404" s="61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60" t="s">
        <v>94</v>
      </c>
      <c r="N405" s="26"/>
      <c r="O405" s="65">
        <v>42415.0</v>
      </c>
      <c r="P405" s="61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60"/>
      <c r="N406" s="26"/>
      <c r="O406" s="24"/>
      <c r="P406" s="61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60"/>
      <c r="N407" s="26"/>
      <c r="O407" s="24"/>
      <c r="P407" s="61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60"/>
      <c r="N408" s="26"/>
      <c r="O408" s="24"/>
      <c r="P408" s="61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60"/>
      <c r="N409" s="26"/>
      <c r="O409" s="24"/>
      <c r="P409" s="61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60"/>
      <c r="N410" s="26"/>
      <c r="O410" s="24"/>
      <c r="P410" s="61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60"/>
      <c r="N411" s="26"/>
      <c r="O411" s="24"/>
      <c r="P411" s="61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60"/>
      <c r="N412" s="26"/>
      <c r="O412" s="24"/>
      <c r="P412" s="61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60"/>
      <c r="N413" s="26"/>
      <c r="O413" s="24"/>
      <c r="P413" s="61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60"/>
      <c r="N414" s="26"/>
      <c r="O414" s="24"/>
      <c r="P414" s="61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60"/>
      <c r="N415" s="26"/>
      <c r="O415" s="24"/>
      <c r="P415" s="61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60"/>
      <c r="N416" s="26"/>
      <c r="O416" s="24"/>
      <c r="P416" s="61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66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42" t="s">
        <v>0</v>
      </c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43" t="s">
        <v>40</v>
      </c>
      <c r="B472" s="4" t="s">
        <v>2</v>
      </c>
      <c r="C472" s="4" t="s">
        <v>3</v>
      </c>
      <c r="D472" s="4" t="s">
        <v>4</v>
      </c>
      <c r="E472" s="4" t="s">
        <v>5</v>
      </c>
      <c r="F472" s="4" t="s">
        <v>6</v>
      </c>
      <c r="G472" s="4" t="s">
        <v>7</v>
      </c>
      <c r="H472" s="4" t="s">
        <v>8</v>
      </c>
      <c r="I472" s="4" t="s">
        <v>9</v>
      </c>
      <c r="J472" s="4" t="s">
        <v>10</v>
      </c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5"/>
      <c r="B473" s="4" t="s">
        <v>1</v>
      </c>
      <c r="C473" s="4" t="s">
        <v>1</v>
      </c>
      <c r="D473" s="4" t="s">
        <v>1</v>
      </c>
      <c r="E473" s="4" t="s">
        <v>1</v>
      </c>
      <c r="F473" s="5"/>
      <c r="G473" s="5"/>
      <c r="H473" s="5"/>
      <c r="I473" s="5"/>
      <c r="J473" s="5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6" t="s">
        <v>11</v>
      </c>
      <c r="B474" s="10">
        <v>5.0</v>
      </c>
      <c r="C474" s="10">
        <v>3.0</v>
      </c>
      <c r="D474" s="10">
        <v>6.0</v>
      </c>
      <c r="E474" s="10">
        <v>7.0</v>
      </c>
      <c r="F474" s="4" t="s">
        <v>0</v>
      </c>
      <c r="G474" s="8">
        <f t="shared" ref="G474:G476" si="19">SUM(B474:F474)</f>
        <v>21</v>
      </c>
      <c r="H474" s="4" t="s">
        <v>12</v>
      </c>
      <c r="I474" s="9">
        <f t="shared" ref="I474:I475" si="20">G475/G474</f>
        <v>0.9047619048</v>
      </c>
      <c r="J474" s="9">
        <v>0.8</v>
      </c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6" t="s">
        <v>13</v>
      </c>
      <c r="B475" s="10">
        <v>5.0</v>
      </c>
      <c r="C475" s="10">
        <v>5.0</v>
      </c>
      <c r="D475" s="10">
        <v>6.0</v>
      </c>
      <c r="E475" s="10">
        <v>2.0</v>
      </c>
      <c r="F475" s="10">
        <v>1.0</v>
      </c>
      <c r="G475" s="8">
        <f t="shared" si="19"/>
        <v>19</v>
      </c>
      <c r="H475" s="4" t="s">
        <v>14</v>
      </c>
      <c r="I475" s="9">
        <f t="shared" si="20"/>
        <v>0.7894736842</v>
      </c>
      <c r="J475" s="9">
        <v>0.8</v>
      </c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6" t="s">
        <v>15</v>
      </c>
      <c r="B476" s="10">
        <v>6.0</v>
      </c>
      <c r="C476" s="10">
        <v>3.0</v>
      </c>
      <c r="D476" s="10">
        <v>2.0</v>
      </c>
      <c r="E476" s="10">
        <v>4.0</v>
      </c>
      <c r="F476" s="4" t="s">
        <v>0</v>
      </c>
      <c r="G476" s="8">
        <f t="shared" si="19"/>
        <v>15</v>
      </c>
      <c r="H476" s="4" t="s">
        <v>16</v>
      </c>
      <c r="I476" s="9">
        <f>G476/G474</f>
        <v>0.7142857143</v>
      </c>
      <c r="J476" s="9">
        <v>0.5</v>
      </c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6" t="s">
        <v>17</v>
      </c>
      <c r="B477" s="5"/>
      <c r="C477" s="5"/>
      <c r="D477" s="4" t="s">
        <v>0</v>
      </c>
      <c r="E477" s="4" t="s">
        <v>0</v>
      </c>
      <c r="F477" s="5"/>
      <c r="G477" s="8">
        <v>0.0</v>
      </c>
      <c r="H477" s="4" t="s">
        <v>18</v>
      </c>
      <c r="I477" s="12">
        <f>G478/G479</f>
        <v>0.02059925094</v>
      </c>
      <c r="J477" s="9">
        <v>0.03</v>
      </c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6" t="s">
        <v>19</v>
      </c>
      <c r="B478" s="10">
        <v>1.5</v>
      </c>
      <c r="C478" s="10">
        <v>2.0</v>
      </c>
      <c r="D478" s="5"/>
      <c r="E478" s="10">
        <v>2.0</v>
      </c>
      <c r="F478" s="5"/>
      <c r="G478" s="8">
        <f>SUM(B478:F478)</f>
        <v>5.5</v>
      </c>
      <c r="H478" s="4" t="s">
        <v>0</v>
      </c>
      <c r="I478" s="4" t="s">
        <v>0</v>
      </c>
      <c r="J478" s="13">
        <v>0.04</v>
      </c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6" t="s">
        <v>20</v>
      </c>
      <c r="B479" s="10">
        <v>262.0</v>
      </c>
      <c r="C479" s="10">
        <v>263.0</v>
      </c>
      <c r="D479" s="10">
        <v>265.0</v>
      </c>
      <c r="E479" s="10">
        <v>267.0</v>
      </c>
      <c r="F479" s="5"/>
      <c r="G479" s="10">
        <v>267.0</v>
      </c>
      <c r="H479" s="4" t="s">
        <v>21</v>
      </c>
      <c r="I479" s="10">
        <v>0.0</v>
      </c>
      <c r="J479" s="10">
        <v>5.0</v>
      </c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6" t="s">
        <v>22</v>
      </c>
      <c r="B480" s="10">
        <v>4.5</v>
      </c>
      <c r="C480" s="10">
        <v>1.0</v>
      </c>
      <c r="D480" s="10">
        <v>2.0</v>
      </c>
      <c r="E480" s="10">
        <v>2.0</v>
      </c>
      <c r="F480" s="5"/>
      <c r="G480" s="8">
        <v>9.5</v>
      </c>
      <c r="H480" s="4" t="s">
        <v>0</v>
      </c>
      <c r="I480" s="4" t="s">
        <v>0</v>
      </c>
      <c r="J480" s="5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6" t="s">
        <v>23</v>
      </c>
      <c r="B481" s="5"/>
      <c r="C481" s="5"/>
      <c r="D481" s="5"/>
      <c r="E481" s="5"/>
      <c r="F481" s="5"/>
      <c r="G481" s="4" t="s">
        <v>0</v>
      </c>
      <c r="H481" s="4" t="s">
        <v>0</v>
      </c>
      <c r="I481" s="4" t="s">
        <v>0</v>
      </c>
      <c r="J481" s="4" t="s">
        <v>0</v>
      </c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5" t="s">
        <v>41</v>
      </c>
      <c r="B482" s="11">
        <v>5.0</v>
      </c>
      <c r="C482" s="11">
        <v>4.0</v>
      </c>
      <c r="D482" s="11">
        <v>5.0</v>
      </c>
      <c r="E482" s="5" t="s">
        <v>0</v>
      </c>
      <c r="F482" s="5"/>
      <c r="G482" s="11">
        <f t="shared" ref="G482:G483" si="21">SUM(B482:F482)</f>
        <v>14</v>
      </c>
      <c r="H482" s="5" t="s">
        <v>0</v>
      </c>
      <c r="I482" s="5" t="s">
        <v>0</v>
      </c>
      <c r="J482" s="5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5" t="s">
        <v>42</v>
      </c>
      <c r="B483" s="5" t="s">
        <v>0</v>
      </c>
      <c r="C483" s="11">
        <v>1.0</v>
      </c>
      <c r="D483" s="11">
        <v>4.0</v>
      </c>
      <c r="E483" s="5" t="s">
        <v>0</v>
      </c>
      <c r="F483" s="5" t="s">
        <v>0</v>
      </c>
      <c r="G483" s="11">
        <f t="shared" si="21"/>
        <v>5</v>
      </c>
      <c r="H483" s="5" t="s">
        <v>0</v>
      </c>
      <c r="I483" s="5" t="s">
        <v>0</v>
      </c>
      <c r="J483" s="5" t="s">
        <v>0</v>
      </c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2" t="s">
        <v>0</v>
      </c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18" t="s">
        <v>24</v>
      </c>
      <c r="B485" s="18"/>
      <c r="C485" s="20" t="s">
        <v>25</v>
      </c>
      <c r="D485" s="20"/>
      <c r="E485" s="22" t="s">
        <v>26</v>
      </c>
      <c r="F485" s="22" t="s">
        <v>0</v>
      </c>
      <c r="G485" s="24" t="s">
        <v>27</v>
      </c>
      <c r="H485" s="24"/>
      <c r="I485" s="26" t="s">
        <v>28</v>
      </c>
      <c r="J485" s="26"/>
      <c r="K485" s="2"/>
      <c r="L485" s="2"/>
      <c r="M485" s="44" t="s">
        <v>43</v>
      </c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7">
        <v>1.0</v>
      </c>
      <c r="B486" s="18" t="s">
        <v>44</v>
      </c>
      <c r="C486" s="29">
        <v>1.0</v>
      </c>
      <c r="D486" s="45" t="s">
        <v>45</v>
      </c>
      <c r="E486" s="31">
        <v>1.0</v>
      </c>
      <c r="F486" s="22" t="s">
        <v>46</v>
      </c>
      <c r="G486" s="33">
        <v>1.0</v>
      </c>
      <c r="H486" s="24" t="s">
        <v>47</v>
      </c>
      <c r="I486" s="36" t="s">
        <v>29</v>
      </c>
      <c r="J486" s="26" t="s">
        <v>48</v>
      </c>
      <c r="K486" s="2"/>
      <c r="L486" s="2"/>
      <c r="M486" s="46" t="s">
        <v>40</v>
      </c>
      <c r="N486" s="47" t="s">
        <v>2</v>
      </c>
      <c r="O486" s="47" t="s">
        <v>3</v>
      </c>
      <c r="P486" s="47" t="s">
        <v>4</v>
      </c>
      <c r="Q486" s="47" t="s">
        <v>5</v>
      </c>
      <c r="R486" s="47" t="s">
        <v>6</v>
      </c>
      <c r="S486" s="47" t="s">
        <v>7</v>
      </c>
      <c r="T486" s="47" t="s">
        <v>8</v>
      </c>
      <c r="U486" s="47" t="s">
        <v>9</v>
      </c>
      <c r="V486" s="47" t="s">
        <v>10</v>
      </c>
      <c r="W486" s="2"/>
      <c r="X486" s="2"/>
      <c r="Y486" s="2"/>
      <c r="Z486" s="2"/>
    </row>
    <row r="487">
      <c r="A487" s="27">
        <v>2.0</v>
      </c>
      <c r="B487" s="18" t="s">
        <v>49</v>
      </c>
      <c r="C487" s="29">
        <v>2.0</v>
      </c>
      <c r="D487" s="20" t="s">
        <v>50</v>
      </c>
      <c r="E487" s="31">
        <v>2.0</v>
      </c>
      <c r="F487" s="22" t="s">
        <v>51</v>
      </c>
      <c r="G487" s="33">
        <v>2.0</v>
      </c>
      <c r="H487" s="24"/>
      <c r="I487" s="36" t="s">
        <v>31</v>
      </c>
      <c r="J487" s="26" t="s">
        <v>52</v>
      </c>
      <c r="K487" s="2"/>
      <c r="L487" s="2"/>
      <c r="M487" s="18"/>
      <c r="N487" s="47" t="s">
        <v>1</v>
      </c>
      <c r="O487" s="47" t="s">
        <v>1</v>
      </c>
      <c r="P487" s="47" t="s">
        <v>1</v>
      </c>
      <c r="Q487" s="47" t="s">
        <v>1</v>
      </c>
      <c r="R487" s="18"/>
      <c r="S487" s="18"/>
      <c r="T487" s="18"/>
      <c r="U487" s="18"/>
      <c r="V487" s="18"/>
      <c r="W487" s="2"/>
      <c r="X487" s="2"/>
      <c r="Y487" s="2"/>
      <c r="Z487" s="2"/>
    </row>
    <row r="488">
      <c r="A488" s="27">
        <v>3.0</v>
      </c>
      <c r="B488" s="18" t="s">
        <v>53</v>
      </c>
      <c r="C488" s="29">
        <v>3.0</v>
      </c>
      <c r="D488" s="20" t="s">
        <v>54</v>
      </c>
      <c r="E488" s="31">
        <v>3.0</v>
      </c>
      <c r="F488" s="22" t="s">
        <v>55</v>
      </c>
      <c r="G488" s="33">
        <v>3.0</v>
      </c>
      <c r="H488" s="24" t="s">
        <v>0</v>
      </c>
      <c r="I488" s="36" t="s">
        <v>33</v>
      </c>
      <c r="J488" s="26" t="s">
        <v>56</v>
      </c>
      <c r="K488" s="2"/>
      <c r="L488" s="2"/>
      <c r="M488" s="48" t="s">
        <v>11</v>
      </c>
      <c r="N488" s="49">
        <v>1.0</v>
      </c>
      <c r="O488" s="49">
        <v>4.0</v>
      </c>
      <c r="P488" s="49">
        <v>9.0</v>
      </c>
      <c r="Q488" s="49">
        <v>4.0</v>
      </c>
      <c r="R488" s="47" t="s">
        <v>0</v>
      </c>
      <c r="S488" s="50">
        <v>16.0</v>
      </c>
      <c r="T488" s="47" t="s">
        <v>12</v>
      </c>
      <c r="U488" s="51">
        <f t="shared" ref="U488:U489" si="22">S489/S488</f>
        <v>1</v>
      </c>
      <c r="V488" s="51">
        <v>0.8</v>
      </c>
      <c r="W488" s="2"/>
      <c r="X488" s="2"/>
      <c r="Y488" s="2"/>
      <c r="Z488" s="2"/>
    </row>
    <row r="489">
      <c r="A489" s="27">
        <v>4.0</v>
      </c>
      <c r="B489" s="18" t="s">
        <v>57</v>
      </c>
      <c r="C489" s="29">
        <v>4.0</v>
      </c>
      <c r="D489" s="20" t="s">
        <v>58</v>
      </c>
      <c r="E489" s="31">
        <v>4.0</v>
      </c>
      <c r="F489" s="22" t="s">
        <v>59</v>
      </c>
      <c r="G489" s="33">
        <v>4.0</v>
      </c>
      <c r="H489" s="24" t="s">
        <v>0</v>
      </c>
      <c r="I489" s="36" t="s">
        <v>34</v>
      </c>
      <c r="J489" s="26" t="s">
        <v>60</v>
      </c>
      <c r="K489" s="2"/>
      <c r="L489" s="2"/>
      <c r="M489" s="48" t="s">
        <v>13</v>
      </c>
      <c r="N489" s="49">
        <v>1.0</v>
      </c>
      <c r="O489" s="49">
        <v>1.0</v>
      </c>
      <c r="P489" s="49">
        <v>6.0</v>
      </c>
      <c r="Q489" s="49">
        <v>8.0</v>
      </c>
      <c r="R489" s="47" t="s">
        <v>0</v>
      </c>
      <c r="S489" s="50">
        <v>16.0</v>
      </c>
      <c r="T489" s="47" t="s">
        <v>14</v>
      </c>
      <c r="U489" s="51">
        <f t="shared" si="22"/>
        <v>0.875</v>
      </c>
      <c r="V489" s="51">
        <v>0.8</v>
      </c>
      <c r="W489" s="2"/>
      <c r="X489" s="2"/>
      <c r="Y489" s="2"/>
      <c r="Z489" s="2"/>
    </row>
    <row r="490">
      <c r="A490" s="27">
        <v>5.0</v>
      </c>
      <c r="B490" s="18"/>
      <c r="C490" s="29">
        <v>5.0</v>
      </c>
      <c r="D490" s="20" t="s">
        <v>61</v>
      </c>
      <c r="E490" s="31">
        <v>5.0</v>
      </c>
      <c r="F490" s="22" t="s">
        <v>62</v>
      </c>
      <c r="G490" s="33">
        <v>5.0</v>
      </c>
      <c r="H490" s="24" t="s">
        <v>0</v>
      </c>
      <c r="I490" s="36" t="s">
        <v>35</v>
      </c>
      <c r="J490" s="26" t="s">
        <v>63</v>
      </c>
      <c r="K490" s="2"/>
      <c r="L490" s="2"/>
      <c r="M490" s="48" t="s">
        <v>15</v>
      </c>
      <c r="N490" s="49">
        <v>6.0</v>
      </c>
      <c r="O490" s="49">
        <v>2.0</v>
      </c>
      <c r="P490" s="49">
        <v>1.0</v>
      </c>
      <c r="Q490" s="49">
        <v>5.0</v>
      </c>
      <c r="R490" s="47" t="s">
        <v>0</v>
      </c>
      <c r="S490" s="50">
        <v>14.0</v>
      </c>
      <c r="T490" s="47" t="s">
        <v>16</v>
      </c>
      <c r="U490" s="51">
        <f>S490/S488</f>
        <v>0.875</v>
      </c>
      <c r="V490" s="51">
        <v>0.5</v>
      </c>
      <c r="W490" s="2"/>
      <c r="X490" s="2"/>
      <c r="Y490" s="2"/>
      <c r="Z490" s="2"/>
    </row>
    <row r="491">
      <c r="A491" s="27">
        <v>6.0</v>
      </c>
      <c r="B491" s="18"/>
      <c r="C491" s="29">
        <v>6.0</v>
      </c>
      <c r="D491" s="20" t="s">
        <v>64</v>
      </c>
      <c r="E491" s="31">
        <v>6.0</v>
      </c>
      <c r="F491" s="22" t="s">
        <v>65</v>
      </c>
      <c r="G491" s="33">
        <v>6.0</v>
      </c>
      <c r="H491" s="24"/>
      <c r="I491" s="36" t="s">
        <v>36</v>
      </c>
      <c r="J491" s="26" t="s">
        <v>66</v>
      </c>
      <c r="K491" s="2"/>
      <c r="L491" s="2"/>
      <c r="M491" s="48" t="s">
        <v>17</v>
      </c>
      <c r="N491" s="49">
        <v>1.0</v>
      </c>
      <c r="O491" s="47" t="s">
        <v>0</v>
      </c>
      <c r="P491" s="18"/>
      <c r="Q491" s="47" t="s">
        <v>0</v>
      </c>
      <c r="R491" s="18"/>
      <c r="S491" s="50">
        <v>1.0</v>
      </c>
      <c r="T491" s="47" t="s">
        <v>18</v>
      </c>
      <c r="U491" s="52">
        <f>S492/S493</f>
        <v>0.01680672269</v>
      </c>
      <c r="V491" s="51">
        <v>0.03</v>
      </c>
      <c r="W491" s="2"/>
      <c r="X491" s="2"/>
      <c r="Y491" s="2"/>
      <c r="Z491" s="2"/>
    </row>
    <row r="492">
      <c r="A492" s="27">
        <v>7.0</v>
      </c>
      <c r="B492" s="18"/>
      <c r="C492" s="29">
        <v>7.0</v>
      </c>
      <c r="D492" s="20" t="s">
        <v>67</v>
      </c>
      <c r="E492" s="31">
        <v>7.0</v>
      </c>
      <c r="F492" s="22" t="s">
        <v>68</v>
      </c>
      <c r="G492" s="33">
        <v>7.0</v>
      </c>
      <c r="H492" s="24"/>
      <c r="I492" s="36" t="s">
        <v>37</v>
      </c>
      <c r="J492" s="26" t="s">
        <v>69</v>
      </c>
      <c r="K492" s="2"/>
      <c r="L492" s="2"/>
      <c r="M492" s="48" t="s">
        <v>19</v>
      </c>
      <c r="N492" s="49">
        <v>2.0</v>
      </c>
      <c r="O492" s="49">
        <v>1.0</v>
      </c>
      <c r="P492" s="47" t="s">
        <v>0</v>
      </c>
      <c r="Q492" s="49">
        <v>1.0</v>
      </c>
      <c r="R492" s="47" t="s">
        <v>0</v>
      </c>
      <c r="S492" s="50">
        <v>4.0</v>
      </c>
      <c r="T492" s="47" t="s">
        <v>70</v>
      </c>
      <c r="U492" s="53">
        <f>S494/S493</f>
        <v>0.04201680672</v>
      </c>
      <c r="V492" s="54">
        <v>0.04</v>
      </c>
      <c r="W492" s="2"/>
      <c r="X492" s="2"/>
      <c r="Y492" s="2"/>
      <c r="Z492" s="2"/>
    </row>
    <row r="493">
      <c r="A493" s="27">
        <v>8.0</v>
      </c>
      <c r="B493" s="18"/>
      <c r="C493" s="29">
        <v>8.0</v>
      </c>
      <c r="D493" s="20"/>
      <c r="E493" s="31">
        <v>8.0</v>
      </c>
      <c r="F493" s="22" t="s">
        <v>71</v>
      </c>
      <c r="G493" s="33">
        <v>8.0</v>
      </c>
      <c r="H493" s="24"/>
      <c r="I493" s="36" t="s">
        <v>38</v>
      </c>
      <c r="J493" s="26" t="s">
        <v>72</v>
      </c>
      <c r="K493" s="2"/>
      <c r="L493" s="2"/>
      <c r="M493" s="48" t="s">
        <v>20</v>
      </c>
      <c r="N493" s="49">
        <v>232.0</v>
      </c>
      <c r="O493" s="49">
        <v>233.0</v>
      </c>
      <c r="P493" s="49">
        <v>234.0</v>
      </c>
      <c r="Q493" s="49">
        <v>238.0</v>
      </c>
      <c r="R493" s="47" t="s">
        <v>0</v>
      </c>
      <c r="S493" s="49">
        <v>238.0</v>
      </c>
      <c r="T493" s="47" t="s">
        <v>21</v>
      </c>
      <c r="U493" s="49">
        <v>4.0</v>
      </c>
      <c r="V493" s="49">
        <v>5.0</v>
      </c>
      <c r="W493" s="2"/>
      <c r="X493" s="2"/>
      <c r="Y493" s="2"/>
      <c r="Z493" s="2"/>
    </row>
    <row r="494">
      <c r="A494" s="27">
        <v>9.0</v>
      </c>
      <c r="B494" s="18"/>
      <c r="C494" s="29">
        <v>9.0</v>
      </c>
      <c r="D494" s="20"/>
      <c r="E494" s="31">
        <v>9.0</v>
      </c>
      <c r="F494" s="22" t="s">
        <v>73</v>
      </c>
      <c r="G494" s="33">
        <v>9.0</v>
      </c>
      <c r="H494" s="24"/>
      <c r="I494" s="36" t="s">
        <v>39</v>
      </c>
      <c r="J494" s="26" t="s">
        <v>74</v>
      </c>
      <c r="K494" s="2"/>
      <c r="L494" s="2"/>
      <c r="M494" s="48" t="s">
        <v>22</v>
      </c>
      <c r="N494" s="49">
        <v>4.0</v>
      </c>
      <c r="O494" s="49">
        <v>1.0</v>
      </c>
      <c r="P494" s="49">
        <v>1.0</v>
      </c>
      <c r="Q494" s="49">
        <v>4.0</v>
      </c>
      <c r="R494" s="47" t="s">
        <v>0</v>
      </c>
      <c r="S494" s="50">
        <v>10.0</v>
      </c>
      <c r="T494" s="47" t="s">
        <v>75</v>
      </c>
      <c r="U494" s="18"/>
      <c r="V494" s="18"/>
      <c r="W494" s="2"/>
      <c r="X494" s="2"/>
      <c r="Y494" s="2"/>
      <c r="Z494" s="2"/>
    </row>
    <row r="495">
      <c r="A495" s="27">
        <v>10.0</v>
      </c>
      <c r="B495" s="18" t="s">
        <v>0</v>
      </c>
      <c r="C495" s="29">
        <v>10.0</v>
      </c>
      <c r="D495" s="20"/>
      <c r="E495" s="31">
        <v>10.0</v>
      </c>
      <c r="F495" s="22" t="s">
        <v>76</v>
      </c>
      <c r="G495" s="33">
        <v>10.0</v>
      </c>
      <c r="H495" s="24"/>
      <c r="I495" s="40">
        <v>10.0</v>
      </c>
      <c r="J495" s="26"/>
      <c r="K495" s="2"/>
      <c r="L495" s="2"/>
      <c r="M495" s="48" t="s">
        <v>23</v>
      </c>
      <c r="N495" s="51">
        <v>0.43</v>
      </c>
      <c r="O495" s="51">
        <v>0.43</v>
      </c>
      <c r="P495" s="51">
        <v>0.43</v>
      </c>
      <c r="Q495" s="51">
        <v>0.43</v>
      </c>
      <c r="R495" s="55" t="s">
        <v>0</v>
      </c>
      <c r="S495" s="55" t="s">
        <v>0</v>
      </c>
      <c r="T495" s="18"/>
      <c r="U495" s="18"/>
      <c r="V495" s="18"/>
      <c r="W495" s="2"/>
      <c r="X495" s="2"/>
      <c r="Y495" s="2"/>
      <c r="Z495" s="2"/>
    </row>
    <row r="496">
      <c r="A496" s="27">
        <v>11.0</v>
      </c>
      <c r="B496" s="18" t="s">
        <v>0</v>
      </c>
      <c r="C496" s="29">
        <v>11.0</v>
      </c>
      <c r="D496" s="20"/>
      <c r="E496" s="31">
        <v>11.0</v>
      </c>
      <c r="F496" s="22" t="s">
        <v>77</v>
      </c>
      <c r="G496" s="33">
        <v>11.0</v>
      </c>
      <c r="H496" s="24"/>
      <c r="I496" s="40">
        <v>11.0</v>
      </c>
      <c r="J496" s="26"/>
      <c r="K496" s="2"/>
      <c r="L496" s="2"/>
      <c r="M496" s="18" t="s">
        <v>41</v>
      </c>
      <c r="N496" s="56">
        <v>5.0</v>
      </c>
      <c r="O496" s="56">
        <v>5.0</v>
      </c>
      <c r="P496" s="56">
        <v>7.0</v>
      </c>
      <c r="Q496" s="56">
        <v>3.0</v>
      </c>
      <c r="R496" s="18" t="s">
        <v>0</v>
      </c>
      <c r="S496" s="56">
        <v>6.0</v>
      </c>
      <c r="T496" s="18"/>
      <c r="U496" s="18"/>
      <c r="V496" s="18"/>
      <c r="W496" s="2"/>
      <c r="X496" s="2"/>
      <c r="Y496" s="2"/>
      <c r="Z496" s="2"/>
    </row>
    <row r="497">
      <c r="A497" s="27">
        <v>12.0</v>
      </c>
      <c r="B497" s="18"/>
      <c r="C497" s="29">
        <v>12.0</v>
      </c>
      <c r="D497" s="20" t="s">
        <v>0</v>
      </c>
      <c r="E497" s="31">
        <v>12.0</v>
      </c>
      <c r="F497" s="22" t="s">
        <v>78</v>
      </c>
      <c r="G497" s="33">
        <v>12.0</v>
      </c>
      <c r="H497" s="24"/>
      <c r="I497" s="57">
        <v>0.12</v>
      </c>
      <c r="J497" s="41"/>
      <c r="K497" s="2"/>
      <c r="L497" s="2"/>
      <c r="M497" s="18" t="s">
        <v>42</v>
      </c>
      <c r="N497" s="18" t="s">
        <v>0</v>
      </c>
      <c r="O497" s="56">
        <v>4.0</v>
      </c>
      <c r="P497" s="56">
        <v>4.0</v>
      </c>
      <c r="Q497" s="18" t="s">
        <v>0</v>
      </c>
      <c r="R497" s="18"/>
      <c r="S497" s="18"/>
      <c r="T497" s="18"/>
      <c r="U497" s="18"/>
      <c r="V497" s="18"/>
      <c r="W497" s="2"/>
      <c r="X497" s="2"/>
      <c r="Y497" s="2"/>
      <c r="Z497" s="2"/>
    </row>
    <row r="498">
      <c r="A498" s="27">
        <v>13.0</v>
      </c>
      <c r="B498" s="18"/>
      <c r="C498" s="29">
        <v>13.0</v>
      </c>
      <c r="D498" s="20" t="s">
        <v>0</v>
      </c>
      <c r="E498" s="31">
        <v>13.0</v>
      </c>
      <c r="F498" s="22" t="s">
        <v>79</v>
      </c>
      <c r="G498" s="33">
        <v>13.0</v>
      </c>
      <c r="H498" s="24"/>
      <c r="I498" s="41"/>
      <c r="J498" s="41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7">
        <v>14.0</v>
      </c>
      <c r="B499" s="18"/>
      <c r="C499" s="29">
        <v>14.0</v>
      </c>
      <c r="D499" s="20" t="s">
        <v>0</v>
      </c>
      <c r="E499" s="31">
        <v>14.0</v>
      </c>
      <c r="F499" s="22" t="s">
        <v>80</v>
      </c>
      <c r="G499" s="33">
        <v>14.0</v>
      </c>
      <c r="H499" s="24"/>
      <c r="I499" s="41"/>
      <c r="J499" s="41"/>
      <c r="K499" s="2"/>
      <c r="L499" s="2"/>
      <c r="M499" s="58" t="s">
        <v>81</v>
      </c>
      <c r="N499" s="26" t="s">
        <v>82</v>
      </c>
      <c r="O499" s="23" t="s">
        <v>83</v>
      </c>
      <c r="P499" s="59" t="s">
        <v>84</v>
      </c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7">
        <v>15.0</v>
      </c>
      <c r="B500" s="18"/>
      <c r="C500" s="29">
        <v>15.0</v>
      </c>
      <c r="D500" s="20" t="s">
        <v>0</v>
      </c>
      <c r="E500" s="31">
        <v>15.0</v>
      </c>
      <c r="F500" s="22" t="s">
        <v>85</v>
      </c>
      <c r="G500" s="33">
        <v>15.0</v>
      </c>
      <c r="H500" s="24"/>
      <c r="I500" s="41"/>
      <c r="J500" s="41"/>
      <c r="K500" s="2"/>
      <c r="L500" s="2"/>
      <c r="M500" s="60" t="s">
        <v>86</v>
      </c>
      <c r="N500" s="26"/>
      <c r="O500" s="24"/>
      <c r="P500" s="61"/>
      <c r="Q500" s="2"/>
      <c r="R500" s="2"/>
      <c r="S500" s="2"/>
      <c r="T500" s="38"/>
      <c r="U500" s="38"/>
      <c r="V500" s="38"/>
      <c r="W500" s="2"/>
      <c r="X500" s="2"/>
      <c r="Y500" s="2"/>
      <c r="Z500" s="2"/>
    </row>
    <row r="501">
      <c r="A501" s="27">
        <v>16.0</v>
      </c>
      <c r="B501" s="18"/>
      <c r="C501" s="29">
        <v>16.0</v>
      </c>
      <c r="D501" s="20" t="s">
        <v>0</v>
      </c>
      <c r="E501" s="31">
        <v>16.0</v>
      </c>
      <c r="F501" s="22" t="s">
        <v>0</v>
      </c>
      <c r="G501" s="33">
        <v>16.0</v>
      </c>
      <c r="H501" s="24"/>
      <c r="I501" s="26"/>
      <c r="J501" s="62"/>
      <c r="K501" s="2"/>
      <c r="L501" s="2"/>
      <c r="M501" s="60" t="s">
        <v>87</v>
      </c>
      <c r="N501" s="26"/>
      <c r="O501" s="24"/>
      <c r="P501" s="61"/>
      <c r="Q501" s="2"/>
      <c r="R501" s="2"/>
      <c r="S501" s="2"/>
      <c r="T501" s="38"/>
      <c r="U501" s="38"/>
      <c r="V501" s="38"/>
      <c r="W501" s="2"/>
      <c r="X501" s="2"/>
      <c r="Y501" s="2"/>
      <c r="Z501" s="2"/>
    </row>
    <row r="502">
      <c r="A502" s="27">
        <v>17.0</v>
      </c>
      <c r="B502" s="18"/>
      <c r="C502" s="29">
        <v>17.0</v>
      </c>
      <c r="D502" s="20"/>
      <c r="E502" s="31">
        <v>17.0</v>
      </c>
      <c r="F502" s="22" t="s">
        <v>0</v>
      </c>
      <c r="G502" s="33">
        <v>17.0</v>
      </c>
      <c r="H502" s="24"/>
      <c r="I502" s="26"/>
      <c r="J502" s="26"/>
      <c r="K502" s="2"/>
      <c r="L502" s="2"/>
      <c r="M502" s="63" t="s">
        <v>88</v>
      </c>
      <c r="N502" s="26" t="s">
        <v>89</v>
      </c>
      <c r="O502" s="24"/>
      <c r="P502" s="61"/>
      <c r="Q502" s="2"/>
      <c r="R502" s="2"/>
      <c r="S502" s="2"/>
      <c r="T502" s="38"/>
      <c r="U502" s="38"/>
      <c r="V502" s="38"/>
      <c r="W502" s="2"/>
      <c r="X502" s="2"/>
      <c r="Y502" s="2"/>
      <c r="Z502" s="2"/>
    </row>
    <row r="503">
      <c r="A503" s="27">
        <v>18.0</v>
      </c>
      <c r="B503" s="18"/>
      <c r="C503" s="29">
        <v>18.0</v>
      </c>
      <c r="D503" s="20"/>
      <c r="E503" s="31">
        <v>18.0</v>
      </c>
      <c r="F503" s="22"/>
      <c r="G503" s="33">
        <v>18.0</v>
      </c>
      <c r="H503" s="24"/>
      <c r="I503" s="26"/>
      <c r="J503" s="26"/>
      <c r="K503" s="2"/>
      <c r="L503" s="2"/>
      <c r="M503" s="60" t="s">
        <v>90</v>
      </c>
      <c r="N503" s="26"/>
      <c r="O503" s="24"/>
      <c r="P503" s="61"/>
      <c r="Q503" s="2"/>
      <c r="R503" s="2"/>
      <c r="S503" s="2"/>
      <c r="T503" s="38"/>
      <c r="U503" s="38"/>
      <c r="V503" s="38"/>
      <c r="W503" s="2"/>
      <c r="X503" s="2"/>
      <c r="Y503" s="2"/>
      <c r="Z503" s="2"/>
    </row>
    <row r="504">
      <c r="A504" s="27">
        <v>19.0</v>
      </c>
      <c r="B504" s="18"/>
      <c r="C504" s="29">
        <v>19.0</v>
      </c>
      <c r="D504" s="20"/>
      <c r="E504" s="31">
        <v>19.0</v>
      </c>
      <c r="F504" s="22"/>
      <c r="G504" s="33">
        <v>19.0</v>
      </c>
      <c r="H504" s="24"/>
      <c r="I504" s="26"/>
      <c r="J504" s="26"/>
      <c r="K504" s="2"/>
      <c r="L504" s="2"/>
      <c r="M504" s="60" t="s">
        <v>91</v>
      </c>
      <c r="N504" s="26"/>
      <c r="O504" s="24"/>
      <c r="P504" s="61"/>
      <c r="Q504" s="2"/>
      <c r="R504" s="2"/>
      <c r="S504" s="2"/>
      <c r="T504" s="2"/>
      <c r="U504" s="64"/>
      <c r="V504" s="64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60" t="s">
        <v>92</v>
      </c>
      <c r="N505" s="26"/>
      <c r="O505" s="24"/>
      <c r="P505" s="61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60" t="s">
        <v>93</v>
      </c>
      <c r="N506" s="26"/>
      <c r="O506" s="65">
        <v>42417.0</v>
      </c>
      <c r="P506" s="61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60" t="s">
        <v>94</v>
      </c>
      <c r="N507" s="26"/>
      <c r="O507" s="65">
        <v>42415.0</v>
      </c>
      <c r="P507" s="61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60"/>
      <c r="N508" s="26"/>
      <c r="O508" s="24"/>
      <c r="P508" s="61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60"/>
      <c r="N509" s="26"/>
      <c r="O509" s="24"/>
      <c r="P509" s="61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60"/>
      <c r="N510" s="26"/>
      <c r="O510" s="24"/>
      <c r="P510" s="61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60"/>
      <c r="N511" s="26"/>
      <c r="O511" s="24"/>
      <c r="P511" s="61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60"/>
      <c r="N512" s="26"/>
      <c r="O512" s="24"/>
      <c r="P512" s="61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60"/>
      <c r="N513" s="26"/>
      <c r="O513" s="24"/>
      <c r="P513" s="61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60"/>
      <c r="N514" s="26"/>
      <c r="O514" s="24"/>
      <c r="P514" s="61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60"/>
      <c r="N515" s="26"/>
      <c r="O515" s="24"/>
      <c r="P515" s="61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60"/>
      <c r="N516" s="26"/>
      <c r="O516" s="24"/>
      <c r="P516" s="61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60"/>
      <c r="N517" s="26"/>
      <c r="O517" s="24"/>
      <c r="P517" s="61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60"/>
      <c r="N518" s="26"/>
      <c r="O518" s="24"/>
      <c r="P518" s="61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66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42" t="s">
        <v>0</v>
      </c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43" t="s">
        <v>40</v>
      </c>
      <c r="B574" s="4" t="s">
        <v>2</v>
      </c>
      <c r="C574" s="4" t="s">
        <v>3</v>
      </c>
      <c r="D574" s="4" t="s">
        <v>4</v>
      </c>
      <c r="E574" s="4" t="s">
        <v>5</v>
      </c>
      <c r="F574" s="4" t="s">
        <v>6</v>
      </c>
      <c r="G574" s="4" t="s">
        <v>7</v>
      </c>
      <c r="H574" s="4" t="s">
        <v>8</v>
      </c>
      <c r="I574" s="4" t="s">
        <v>9</v>
      </c>
      <c r="J574" s="4" t="s">
        <v>10</v>
      </c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5"/>
      <c r="B575" s="4" t="s">
        <v>1</v>
      </c>
      <c r="C575" s="4" t="s">
        <v>1</v>
      </c>
      <c r="D575" s="4" t="s">
        <v>1</v>
      </c>
      <c r="E575" s="4" t="s">
        <v>1</v>
      </c>
      <c r="F575" s="5"/>
      <c r="G575" s="5"/>
      <c r="H575" s="5"/>
      <c r="I575" s="5"/>
      <c r="J575" s="5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6" t="s">
        <v>11</v>
      </c>
      <c r="B576" s="10">
        <v>5.0</v>
      </c>
      <c r="C576" s="10">
        <v>3.0</v>
      </c>
      <c r="D576" s="10">
        <v>6.0</v>
      </c>
      <c r="E576" s="10">
        <v>7.0</v>
      </c>
      <c r="F576" s="4" t="s">
        <v>0</v>
      </c>
      <c r="G576" s="8">
        <f t="shared" ref="G576:G578" si="23">SUM(B576:F576)</f>
        <v>21</v>
      </c>
      <c r="H576" s="4" t="s">
        <v>12</v>
      </c>
      <c r="I576" s="9">
        <f t="shared" ref="I576:I577" si="24">G577/G576</f>
        <v>0.9047619048</v>
      </c>
      <c r="J576" s="9">
        <v>0.8</v>
      </c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6" t="s">
        <v>13</v>
      </c>
      <c r="B577" s="10">
        <v>5.0</v>
      </c>
      <c r="C577" s="10">
        <v>5.0</v>
      </c>
      <c r="D577" s="10">
        <v>6.0</v>
      </c>
      <c r="E577" s="10">
        <v>2.0</v>
      </c>
      <c r="F577" s="10">
        <v>1.0</v>
      </c>
      <c r="G577" s="8">
        <f t="shared" si="23"/>
        <v>19</v>
      </c>
      <c r="H577" s="4" t="s">
        <v>14</v>
      </c>
      <c r="I577" s="9">
        <f t="shared" si="24"/>
        <v>0.7894736842</v>
      </c>
      <c r="J577" s="9">
        <v>0.8</v>
      </c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6" t="s">
        <v>15</v>
      </c>
      <c r="B578" s="10">
        <v>6.0</v>
      </c>
      <c r="C578" s="10">
        <v>3.0</v>
      </c>
      <c r="D578" s="10">
        <v>2.0</v>
      </c>
      <c r="E578" s="10">
        <v>4.0</v>
      </c>
      <c r="F578" s="4" t="s">
        <v>0</v>
      </c>
      <c r="G578" s="8">
        <f t="shared" si="23"/>
        <v>15</v>
      </c>
      <c r="H578" s="4" t="s">
        <v>16</v>
      </c>
      <c r="I578" s="9">
        <f>G578/G576</f>
        <v>0.7142857143</v>
      </c>
      <c r="J578" s="9">
        <v>0.5</v>
      </c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6" t="s">
        <v>17</v>
      </c>
      <c r="B579" s="5"/>
      <c r="C579" s="5"/>
      <c r="D579" s="4" t="s">
        <v>0</v>
      </c>
      <c r="E579" s="4" t="s">
        <v>0</v>
      </c>
      <c r="F579" s="5"/>
      <c r="G579" s="8">
        <v>0.0</v>
      </c>
      <c r="H579" s="4" t="s">
        <v>18</v>
      </c>
      <c r="I579" s="12">
        <f>G580/G581</f>
        <v>0.02059925094</v>
      </c>
      <c r="J579" s="9">
        <v>0.03</v>
      </c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6" t="s">
        <v>19</v>
      </c>
      <c r="B580" s="10">
        <v>1.5</v>
      </c>
      <c r="C580" s="10">
        <v>2.0</v>
      </c>
      <c r="D580" s="5"/>
      <c r="E580" s="10">
        <v>2.0</v>
      </c>
      <c r="F580" s="5"/>
      <c r="G580" s="8">
        <f>SUM(B580:F580)</f>
        <v>5.5</v>
      </c>
      <c r="H580" s="4" t="s">
        <v>0</v>
      </c>
      <c r="I580" s="4" t="s">
        <v>0</v>
      </c>
      <c r="J580" s="13">
        <v>0.04</v>
      </c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6" t="s">
        <v>20</v>
      </c>
      <c r="B581" s="10">
        <v>262.0</v>
      </c>
      <c r="C581" s="10">
        <v>263.0</v>
      </c>
      <c r="D581" s="10">
        <v>265.0</v>
      </c>
      <c r="E581" s="10">
        <v>267.0</v>
      </c>
      <c r="F581" s="5"/>
      <c r="G581" s="10">
        <v>267.0</v>
      </c>
      <c r="H581" s="4" t="s">
        <v>21</v>
      </c>
      <c r="I581" s="10">
        <v>0.0</v>
      </c>
      <c r="J581" s="10">
        <v>5.0</v>
      </c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6" t="s">
        <v>22</v>
      </c>
      <c r="B582" s="10">
        <v>4.5</v>
      </c>
      <c r="C582" s="10">
        <v>1.0</v>
      </c>
      <c r="D582" s="10">
        <v>2.0</v>
      </c>
      <c r="E582" s="10">
        <v>2.0</v>
      </c>
      <c r="F582" s="5"/>
      <c r="G582" s="8">
        <v>9.5</v>
      </c>
      <c r="H582" s="4" t="s">
        <v>0</v>
      </c>
      <c r="I582" s="4" t="s">
        <v>0</v>
      </c>
      <c r="J582" s="5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6" t="s">
        <v>23</v>
      </c>
      <c r="B583" s="5"/>
      <c r="C583" s="5"/>
      <c r="D583" s="5"/>
      <c r="E583" s="5"/>
      <c r="F583" s="5"/>
      <c r="G583" s="4" t="s">
        <v>0</v>
      </c>
      <c r="H583" s="4" t="s">
        <v>0</v>
      </c>
      <c r="I583" s="4" t="s">
        <v>0</v>
      </c>
      <c r="J583" s="4" t="s">
        <v>0</v>
      </c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5" t="s">
        <v>41</v>
      </c>
      <c r="B584" s="11">
        <v>5.0</v>
      </c>
      <c r="C584" s="11">
        <v>4.0</v>
      </c>
      <c r="D584" s="11">
        <v>5.0</v>
      </c>
      <c r="E584" s="5" t="s">
        <v>0</v>
      </c>
      <c r="F584" s="5"/>
      <c r="G584" s="11">
        <f t="shared" ref="G584:G585" si="25">SUM(B584:F584)</f>
        <v>14</v>
      </c>
      <c r="H584" s="5" t="s">
        <v>0</v>
      </c>
      <c r="I584" s="5" t="s">
        <v>0</v>
      </c>
      <c r="J584" s="5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5" t="s">
        <v>42</v>
      </c>
      <c r="B585" s="5" t="s">
        <v>0</v>
      </c>
      <c r="C585" s="11">
        <v>1.0</v>
      </c>
      <c r="D585" s="11">
        <v>4.0</v>
      </c>
      <c r="E585" s="5" t="s">
        <v>0</v>
      </c>
      <c r="F585" s="5" t="s">
        <v>0</v>
      </c>
      <c r="G585" s="11">
        <f t="shared" si="25"/>
        <v>5</v>
      </c>
      <c r="H585" s="5" t="s">
        <v>0</v>
      </c>
      <c r="I585" s="5" t="s">
        <v>0</v>
      </c>
      <c r="J585" s="5" t="s">
        <v>0</v>
      </c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2" t="s">
        <v>0</v>
      </c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18" t="s">
        <v>24</v>
      </c>
      <c r="B587" s="18"/>
      <c r="C587" s="20" t="s">
        <v>25</v>
      </c>
      <c r="D587" s="20"/>
      <c r="E587" s="22" t="s">
        <v>26</v>
      </c>
      <c r="F587" s="22" t="s">
        <v>0</v>
      </c>
      <c r="G587" s="24" t="s">
        <v>27</v>
      </c>
      <c r="H587" s="24"/>
      <c r="I587" s="26" t="s">
        <v>28</v>
      </c>
      <c r="J587" s="26"/>
      <c r="K587" s="2"/>
      <c r="L587" s="2"/>
      <c r="M587" s="44" t="s">
        <v>43</v>
      </c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7">
        <v>1.0</v>
      </c>
      <c r="B588" s="18" t="s">
        <v>44</v>
      </c>
      <c r="C588" s="29">
        <v>1.0</v>
      </c>
      <c r="D588" s="45" t="s">
        <v>45</v>
      </c>
      <c r="E588" s="31">
        <v>1.0</v>
      </c>
      <c r="F588" s="22" t="s">
        <v>46</v>
      </c>
      <c r="G588" s="33">
        <v>1.0</v>
      </c>
      <c r="H588" s="24" t="s">
        <v>47</v>
      </c>
      <c r="I588" s="36" t="s">
        <v>29</v>
      </c>
      <c r="J588" s="26" t="s">
        <v>48</v>
      </c>
      <c r="K588" s="2"/>
      <c r="L588" s="2"/>
      <c r="M588" s="46" t="s">
        <v>40</v>
      </c>
      <c r="N588" s="47" t="s">
        <v>2</v>
      </c>
      <c r="O588" s="47" t="s">
        <v>3</v>
      </c>
      <c r="P588" s="47" t="s">
        <v>4</v>
      </c>
      <c r="Q588" s="47" t="s">
        <v>5</v>
      </c>
      <c r="R588" s="47" t="s">
        <v>6</v>
      </c>
      <c r="S588" s="47" t="s">
        <v>7</v>
      </c>
      <c r="T588" s="47" t="s">
        <v>8</v>
      </c>
      <c r="U588" s="47" t="s">
        <v>9</v>
      </c>
      <c r="V588" s="47" t="s">
        <v>10</v>
      </c>
      <c r="W588" s="2"/>
      <c r="X588" s="2"/>
      <c r="Y588" s="2"/>
      <c r="Z588" s="2"/>
    </row>
    <row r="589">
      <c r="A589" s="27">
        <v>2.0</v>
      </c>
      <c r="B589" s="18" t="s">
        <v>49</v>
      </c>
      <c r="C589" s="29">
        <v>2.0</v>
      </c>
      <c r="D589" s="20" t="s">
        <v>50</v>
      </c>
      <c r="E589" s="31">
        <v>2.0</v>
      </c>
      <c r="F589" s="22" t="s">
        <v>51</v>
      </c>
      <c r="G589" s="33">
        <v>2.0</v>
      </c>
      <c r="H589" s="24"/>
      <c r="I589" s="36" t="s">
        <v>31</v>
      </c>
      <c r="J589" s="26" t="s">
        <v>52</v>
      </c>
      <c r="K589" s="2"/>
      <c r="L589" s="2"/>
      <c r="M589" s="18"/>
      <c r="N589" s="47" t="s">
        <v>1</v>
      </c>
      <c r="O589" s="47" t="s">
        <v>1</v>
      </c>
      <c r="P589" s="47" t="s">
        <v>1</v>
      </c>
      <c r="Q589" s="47" t="s">
        <v>1</v>
      </c>
      <c r="R589" s="18"/>
      <c r="S589" s="18"/>
      <c r="T589" s="18"/>
      <c r="U589" s="18"/>
      <c r="V589" s="18"/>
      <c r="W589" s="2"/>
      <c r="X589" s="2"/>
      <c r="Y589" s="2"/>
      <c r="Z589" s="2"/>
    </row>
    <row r="590">
      <c r="A590" s="27">
        <v>3.0</v>
      </c>
      <c r="B590" s="18" t="s">
        <v>53</v>
      </c>
      <c r="C590" s="29">
        <v>3.0</v>
      </c>
      <c r="D590" s="20" t="s">
        <v>54</v>
      </c>
      <c r="E590" s="31">
        <v>3.0</v>
      </c>
      <c r="F590" s="22" t="s">
        <v>55</v>
      </c>
      <c r="G590" s="33">
        <v>3.0</v>
      </c>
      <c r="H590" s="24" t="s">
        <v>0</v>
      </c>
      <c r="I590" s="36" t="s">
        <v>33</v>
      </c>
      <c r="J590" s="26" t="s">
        <v>56</v>
      </c>
      <c r="K590" s="2"/>
      <c r="L590" s="2"/>
      <c r="M590" s="48" t="s">
        <v>11</v>
      </c>
      <c r="N590" s="49">
        <v>1.0</v>
      </c>
      <c r="O590" s="49">
        <v>4.0</v>
      </c>
      <c r="P590" s="49">
        <v>9.0</v>
      </c>
      <c r="Q590" s="49">
        <v>4.0</v>
      </c>
      <c r="R590" s="47" t="s">
        <v>0</v>
      </c>
      <c r="S590" s="50">
        <v>16.0</v>
      </c>
      <c r="T590" s="47" t="s">
        <v>12</v>
      </c>
      <c r="U590" s="51">
        <f t="shared" ref="U590:U591" si="26">S591/S590</f>
        <v>1</v>
      </c>
      <c r="V590" s="51">
        <v>0.8</v>
      </c>
      <c r="W590" s="2"/>
      <c r="X590" s="2"/>
      <c r="Y590" s="2"/>
      <c r="Z590" s="2"/>
    </row>
    <row r="591">
      <c r="A591" s="27">
        <v>4.0</v>
      </c>
      <c r="B591" s="18" t="s">
        <v>57</v>
      </c>
      <c r="C591" s="29">
        <v>4.0</v>
      </c>
      <c r="D591" s="20" t="s">
        <v>58</v>
      </c>
      <c r="E591" s="31">
        <v>4.0</v>
      </c>
      <c r="F591" s="22" t="s">
        <v>59</v>
      </c>
      <c r="G591" s="33">
        <v>4.0</v>
      </c>
      <c r="H591" s="24" t="s">
        <v>0</v>
      </c>
      <c r="I591" s="36" t="s">
        <v>34</v>
      </c>
      <c r="J591" s="26" t="s">
        <v>60</v>
      </c>
      <c r="K591" s="2"/>
      <c r="L591" s="2"/>
      <c r="M591" s="48" t="s">
        <v>13</v>
      </c>
      <c r="N591" s="49">
        <v>1.0</v>
      </c>
      <c r="O591" s="49">
        <v>1.0</v>
      </c>
      <c r="P591" s="49">
        <v>6.0</v>
      </c>
      <c r="Q591" s="49">
        <v>8.0</v>
      </c>
      <c r="R591" s="47" t="s">
        <v>0</v>
      </c>
      <c r="S591" s="50">
        <v>16.0</v>
      </c>
      <c r="T591" s="47" t="s">
        <v>14</v>
      </c>
      <c r="U591" s="51">
        <f t="shared" si="26"/>
        <v>0.875</v>
      </c>
      <c r="V591" s="51">
        <v>0.8</v>
      </c>
      <c r="W591" s="2"/>
      <c r="X591" s="2"/>
      <c r="Y591" s="2"/>
      <c r="Z591" s="2"/>
    </row>
    <row r="592">
      <c r="A592" s="27">
        <v>5.0</v>
      </c>
      <c r="B592" s="18"/>
      <c r="C592" s="29">
        <v>5.0</v>
      </c>
      <c r="D592" s="20" t="s">
        <v>61</v>
      </c>
      <c r="E592" s="31">
        <v>5.0</v>
      </c>
      <c r="F592" s="22" t="s">
        <v>62</v>
      </c>
      <c r="G592" s="33">
        <v>5.0</v>
      </c>
      <c r="H592" s="24" t="s">
        <v>0</v>
      </c>
      <c r="I592" s="36" t="s">
        <v>35</v>
      </c>
      <c r="J592" s="26" t="s">
        <v>63</v>
      </c>
      <c r="K592" s="2"/>
      <c r="L592" s="2"/>
      <c r="M592" s="48" t="s">
        <v>15</v>
      </c>
      <c r="N592" s="49">
        <v>6.0</v>
      </c>
      <c r="O592" s="49">
        <v>2.0</v>
      </c>
      <c r="P592" s="49">
        <v>1.0</v>
      </c>
      <c r="Q592" s="49">
        <v>5.0</v>
      </c>
      <c r="R592" s="47" t="s">
        <v>0</v>
      </c>
      <c r="S592" s="50">
        <v>14.0</v>
      </c>
      <c r="T592" s="47" t="s">
        <v>16</v>
      </c>
      <c r="U592" s="51">
        <f>S592/S590</f>
        <v>0.875</v>
      </c>
      <c r="V592" s="51">
        <v>0.5</v>
      </c>
      <c r="W592" s="2"/>
      <c r="X592" s="2"/>
      <c r="Y592" s="2"/>
      <c r="Z592" s="2"/>
    </row>
    <row r="593">
      <c r="A593" s="27">
        <v>6.0</v>
      </c>
      <c r="B593" s="18"/>
      <c r="C593" s="29">
        <v>6.0</v>
      </c>
      <c r="D593" s="20" t="s">
        <v>64</v>
      </c>
      <c r="E593" s="31">
        <v>6.0</v>
      </c>
      <c r="F593" s="22" t="s">
        <v>65</v>
      </c>
      <c r="G593" s="33">
        <v>6.0</v>
      </c>
      <c r="H593" s="24"/>
      <c r="I593" s="36" t="s">
        <v>36</v>
      </c>
      <c r="J593" s="26" t="s">
        <v>66</v>
      </c>
      <c r="K593" s="2"/>
      <c r="L593" s="2"/>
      <c r="M593" s="48" t="s">
        <v>17</v>
      </c>
      <c r="N593" s="49">
        <v>1.0</v>
      </c>
      <c r="O593" s="47" t="s">
        <v>0</v>
      </c>
      <c r="P593" s="18"/>
      <c r="Q593" s="47" t="s">
        <v>0</v>
      </c>
      <c r="R593" s="18"/>
      <c r="S593" s="50">
        <v>1.0</v>
      </c>
      <c r="T593" s="47" t="s">
        <v>18</v>
      </c>
      <c r="U593" s="52">
        <f>S594/S595</f>
        <v>0.01680672269</v>
      </c>
      <c r="V593" s="51">
        <v>0.03</v>
      </c>
      <c r="W593" s="2"/>
      <c r="X593" s="2"/>
      <c r="Y593" s="2"/>
      <c r="Z593" s="2"/>
    </row>
    <row r="594">
      <c r="A594" s="27">
        <v>7.0</v>
      </c>
      <c r="B594" s="18"/>
      <c r="C594" s="29">
        <v>7.0</v>
      </c>
      <c r="D594" s="20" t="s">
        <v>67</v>
      </c>
      <c r="E594" s="31">
        <v>7.0</v>
      </c>
      <c r="F594" s="22" t="s">
        <v>68</v>
      </c>
      <c r="G594" s="33">
        <v>7.0</v>
      </c>
      <c r="H594" s="24"/>
      <c r="I594" s="36" t="s">
        <v>37</v>
      </c>
      <c r="J594" s="26" t="s">
        <v>69</v>
      </c>
      <c r="K594" s="2"/>
      <c r="L594" s="2"/>
      <c r="M594" s="48" t="s">
        <v>19</v>
      </c>
      <c r="N594" s="49">
        <v>2.0</v>
      </c>
      <c r="O594" s="49">
        <v>1.0</v>
      </c>
      <c r="P594" s="47" t="s">
        <v>0</v>
      </c>
      <c r="Q594" s="49">
        <v>1.0</v>
      </c>
      <c r="R594" s="47" t="s">
        <v>0</v>
      </c>
      <c r="S594" s="50">
        <v>4.0</v>
      </c>
      <c r="T594" s="47" t="s">
        <v>70</v>
      </c>
      <c r="U594" s="53">
        <f>S596/S595</f>
        <v>0.04201680672</v>
      </c>
      <c r="V594" s="54">
        <v>0.04</v>
      </c>
      <c r="W594" s="2"/>
      <c r="X594" s="2"/>
      <c r="Y594" s="2"/>
      <c r="Z594" s="2"/>
    </row>
    <row r="595">
      <c r="A595" s="27">
        <v>8.0</v>
      </c>
      <c r="B595" s="18"/>
      <c r="C595" s="29">
        <v>8.0</v>
      </c>
      <c r="D595" s="20"/>
      <c r="E595" s="31">
        <v>8.0</v>
      </c>
      <c r="F595" s="22" t="s">
        <v>71</v>
      </c>
      <c r="G595" s="33">
        <v>8.0</v>
      </c>
      <c r="H595" s="24"/>
      <c r="I595" s="36" t="s">
        <v>38</v>
      </c>
      <c r="J595" s="26" t="s">
        <v>72</v>
      </c>
      <c r="K595" s="2"/>
      <c r="L595" s="2"/>
      <c r="M595" s="48" t="s">
        <v>20</v>
      </c>
      <c r="N595" s="49">
        <v>232.0</v>
      </c>
      <c r="O595" s="49">
        <v>233.0</v>
      </c>
      <c r="P595" s="49">
        <v>234.0</v>
      </c>
      <c r="Q595" s="49">
        <v>238.0</v>
      </c>
      <c r="R595" s="47" t="s">
        <v>0</v>
      </c>
      <c r="S595" s="49">
        <v>238.0</v>
      </c>
      <c r="T595" s="47" t="s">
        <v>21</v>
      </c>
      <c r="U595" s="49">
        <v>4.0</v>
      </c>
      <c r="V595" s="49">
        <v>5.0</v>
      </c>
      <c r="W595" s="2"/>
      <c r="X595" s="2"/>
      <c r="Y595" s="2"/>
      <c r="Z595" s="2"/>
    </row>
    <row r="596">
      <c r="A596" s="27">
        <v>9.0</v>
      </c>
      <c r="B596" s="18"/>
      <c r="C596" s="29">
        <v>9.0</v>
      </c>
      <c r="D596" s="20"/>
      <c r="E596" s="31">
        <v>9.0</v>
      </c>
      <c r="F596" s="22" t="s">
        <v>73</v>
      </c>
      <c r="G596" s="33">
        <v>9.0</v>
      </c>
      <c r="H596" s="24"/>
      <c r="I596" s="36" t="s">
        <v>39</v>
      </c>
      <c r="J596" s="26" t="s">
        <v>74</v>
      </c>
      <c r="K596" s="2"/>
      <c r="L596" s="2"/>
      <c r="M596" s="48" t="s">
        <v>22</v>
      </c>
      <c r="N596" s="49">
        <v>4.0</v>
      </c>
      <c r="O596" s="49">
        <v>1.0</v>
      </c>
      <c r="P596" s="49">
        <v>1.0</v>
      </c>
      <c r="Q596" s="49">
        <v>4.0</v>
      </c>
      <c r="R596" s="47" t="s">
        <v>0</v>
      </c>
      <c r="S596" s="50">
        <v>10.0</v>
      </c>
      <c r="T596" s="47" t="s">
        <v>75</v>
      </c>
      <c r="U596" s="18"/>
      <c r="V596" s="18"/>
      <c r="W596" s="2"/>
      <c r="X596" s="2"/>
      <c r="Y596" s="2"/>
      <c r="Z596" s="2"/>
    </row>
    <row r="597">
      <c r="A597" s="27">
        <v>10.0</v>
      </c>
      <c r="B597" s="18" t="s">
        <v>0</v>
      </c>
      <c r="C597" s="29">
        <v>10.0</v>
      </c>
      <c r="D597" s="20"/>
      <c r="E597" s="31">
        <v>10.0</v>
      </c>
      <c r="F597" s="22" t="s">
        <v>76</v>
      </c>
      <c r="G597" s="33">
        <v>10.0</v>
      </c>
      <c r="H597" s="24"/>
      <c r="I597" s="40">
        <v>10.0</v>
      </c>
      <c r="J597" s="26"/>
      <c r="K597" s="2"/>
      <c r="L597" s="2"/>
      <c r="M597" s="48" t="s">
        <v>23</v>
      </c>
      <c r="N597" s="51">
        <v>0.43</v>
      </c>
      <c r="O597" s="51">
        <v>0.43</v>
      </c>
      <c r="P597" s="51">
        <v>0.43</v>
      </c>
      <c r="Q597" s="51">
        <v>0.43</v>
      </c>
      <c r="R597" s="55" t="s">
        <v>0</v>
      </c>
      <c r="S597" s="55" t="s">
        <v>0</v>
      </c>
      <c r="T597" s="18"/>
      <c r="U597" s="18"/>
      <c r="V597" s="18"/>
      <c r="W597" s="2"/>
      <c r="X597" s="2"/>
      <c r="Y597" s="2"/>
      <c r="Z597" s="2"/>
    </row>
    <row r="598">
      <c r="A598" s="27">
        <v>11.0</v>
      </c>
      <c r="B598" s="18" t="s">
        <v>0</v>
      </c>
      <c r="C598" s="29">
        <v>11.0</v>
      </c>
      <c r="D598" s="20"/>
      <c r="E598" s="31">
        <v>11.0</v>
      </c>
      <c r="F598" s="22" t="s">
        <v>77</v>
      </c>
      <c r="G598" s="33">
        <v>11.0</v>
      </c>
      <c r="H598" s="24"/>
      <c r="I598" s="40">
        <v>11.0</v>
      </c>
      <c r="J598" s="26"/>
      <c r="K598" s="2"/>
      <c r="L598" s="2"/>
      <c r="M598" s="18" t="s">
        <v>41</v>
      </c>
      <c r="N598" s="56">
        <v>5.0</v>
      </c>
      <c r="O598" s="56">
        <v>5.0</v>
      </c>
      <c r="P598" s="56">
        <v>7.0</v>
      </c>
      <c r="Q598" s="56">
        <v>3.0</v>
      </c>
      <c r="R598" s="18" t="s">
        <v>0</v>
      </c>
      <c r="S598" s="56">
        <v>6.0</v>
      </c>
      <c r="T598" s="18"/>
      <c r="U598" s="18"/>
      <c r="V598" s="18"/>
      <c r="W598" s="2"/>
      <c r="X598" s="2"/>
      <c r="Y598" s="2"/>
      <c r="Z598" s="2"/>
    </row>
    <row r="599">
      <c r="A599" s="27">
        <v>12.0</v>
      </c>
      <c r="B599" s="18"/>
      <c r="C599" s="29">
        <v>12.0</v>
      </c>
      <c r="D599" s="20" t="s">
        <v>0</v>
      </c>
      <c r="E599" s="31">
        <v>12.0</v>
      </c>
      <c r="F599" s="22" t="s">
        <v>78</v>
      </c>
      <c r="G599" s="33">
        <v>12.0</v>
      </c>
      <c r="H599" s="24"/>
      <c r="I599" s="57">
        <v>0.12</v>
      </c>
      <c r="J599" s="41"/>
      <c r="K599" s="2"/>
      <c r="L599" s="2"/>
      <c r="M599" s="18" t="s">
        <v>42</v>
      </c>
      <c r="N599" s="18" t="s">
        <v>0</v>
      </c>
      <c r="O599" s="56">
        <v>4.0</v>
      </c>
      <c r="P599" s="56">
        <v>4.0</v>
      </c>
      <c r="Q599" s="18" t="s">
        <v>0</v>
      </c>
      <c r="R599" s="18"/>
      <c r="S599" s="18"/>
      <c r="T599" s="18"/>
      <c r="U599" s="18"/>
      <c r="V599" s="18"/>
      <c r="W599" s="2"/>
      <c r="X599" s="2"/>
      <c r="Y599" s="2"/>
      <c r="Z599" s="2"/>
    </row>
    <row r="600">
      <c r="A600" s="27">
        <v>13.0</v>
      </c>
      <c r="B600" s="18"/>
      <c r="C600" s="29">
        <v>13.0</v>
      </c>
      <c r="D600" s="20" t="s">
        <v>0</v>
      </c>
      <c r="E600" s="31">
        <v>13.0</v>
      </c>
      <c r="F600" s="22" t="s">
        <v>79</v>
      </c>
      <c r="G600" s="33">
        <v>13.0</v>
      </c>
      <c r="H600" s="24"/>
      <c r="I600" s="41"/>
      <c r="J600" s="41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7">
        <v>14.0</v>
      </c>
      <c r="B601" s="18"/>
      <c r="C601" s="29">
        <v>14.0</v>
      </c>
      <c r="D601" s="20" t="s">
        <v>0</v>
      </c>
      <c r="E601" s="31">
        <v>14.0</v>
      </c>
      <c r="F601" s="22" t="s">
        <v>80</v>
      </c>
      <c r="G601" s="33">
        <v>14.0</v>
      </c>
      <c r="H601" s="24"/>
      <c r="I601" s="41"/>
      <c r="J601" s="41"/>
      <c r="K601" s="2"/>
      <c r="L601" s="2"/>
      <c r="M601" s="58" t="s">
        <v>81</v>
      </c>
      <c r="N601" s="26" t="s">
        <v>82</v>
      </c>
      <c r="O601" s="23" t="s">
        <v>83</v>
      </c>
      <c r="P601" s="59" t="s">
        <v>84</v>
      </c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7">
        <v>15.0</v>
      </c>
      <c r="B602" s="18"/>
      <c r="C602" s="29">
        <v>15.0</v>
      </c>
      <c r="D602" s="20" t="s">
        <v>0</v>
      </c>
      <c r="E602" s="31">
        <v>15.0</v>
      </c>
      <c r="F602" s="22" t="s">
        <v>85</v>
      </c>
      <c r="G602" s="33">
        <v>15.0</v>
      </c>
      <c r="H602" s="24"/>
      <c r="I602" s="41"/>
      <c r="J602" s="41"/>
      <c r="K602" s="2"/>
      <c r="L602" s="2"/>
      <c r="M602" s="60" t="s">
        <v>86</v>
      </c>
      <c r="N602" s="26"/>
      <c r="O602" s="24"/>
      <c r="P602" s="61"/>
      <c r="Q602" s="2"/>
      <c r="R602" s="2"/>
      <c r="S602" s="2"/>
      <c r="T602" s="38"/>
      <c r="U602" s="38"/>
      <c r="V602" s="38"/>
      <c r="W602" s="2"/>
      <c r="X602" s="2"/>
      <c r="Y602" s="2"/>
      <c r="Z602" s="2"/>
    </row>
    <row r="603">
      <c r="A603" s="27">
        <v>16.0</v>
      </c>
      <c r="B603" s="18"/>
      <c r="C603" s="29">
        <v>16.0</v>
      </c>
      <c r="D603" s="20" t="s">
        <v>0</v>
      </c>
      <c r="E603" s="31">
        <v>16.0</v>
      </c>
      <c r="F603" s="22" t="s">
        <v>0</v>
      </c>
      <c r="G603" s="33">
        <v>16.0</v>
      </c>
      <c r="H603" s="24"/>
      <c r="I603" s="26"/>
      <c r="J603" s="62"/>
      <c r="K603" s="2"/>
      <c r="L603" s="2"/>
      <c r="M603" s="60" t="s">
        <v>87</v>
      </c>
      <c r="N603" s="26"/>
      <c r="O603" s="24"/>
      <c r="P603" s="61"/>
      <c r="Q603" s="2"/>
      <c r="R603" s="2"/>
      <c r="S603" s="2"/>
      <c r="T603" s="38"/>
      <c r="U603" s="38"/>
      <c r="V603" s="38"/>
      <c r="W603" s="2"/>
      <c r="X603" s="2"/>
      <c r="Y603" s="2"/>
      <c r="Z603" s="2"/>
    </row>
    <row r="604">
      <c r="A604" s="27">
        <v>17.0</v>
      </c>
      <c r="B604" s="18"/>
      <c r="C604" s="29">
        <v>17.0</v>
      </c>
      <c r="D604" s="20"/>
      <c r="E604" s="31">
        <v>17.0</v>
      </c>
      <c r="F604" s="22" t="s">
        <v>0</v>
      </c>
      <c r="G604" s="33">
        <v>17.0</v>
      </c>
      <c r="H604" s="24"/>
      <c r="I604" s="26"/>
      <c r="J604" s="26"/>
      <c r="K604" s="2"/>
      <c r="L604" s="2"/>
      <c r="M604" s="63" t="s">
        <v>88</v>
      </c>
      <c r="N604" s="26" t="s">
        <v>89</v>
      </c>
      <c r="O604" s="24"/>
      <c r="P604" s="61"/>
      <c r="Q604" s="2"/>
      <c r="R604" s="2"/>
      <c r="S604" s="2"/>
      <c r="T604" s="38"/>
      <c r="U604" s="38"/>
      <c r="V604" s="38"/>
      <c r="W604" s="2"/>
      <c r="X604" s="2"/>
      <c r="Y604" s="2"/>
      <c r="Z604" s="2"/>
    </row>
    <row r="605">
      <c r="A605" s="27">
        <v>18.0</v>
      </c>
      <c r="B605" s="18"/>
      <c r="C605" s="29">
        <v>18.0</v>
      </c>
      <c r="D605" s="20"/>
      <c r="E605" s="31">
        <v>18.0</v>
      </c>
      <c r="F605" s="22"/>
      <c r="G605" s="33">
        <v>18.0</v>
      </c>
      <c r="H605" s="24"/>
      <c r="I605" s="26"/>
      <c r="J605" s="26"/>
      <c r="K605" s="2"/>
      <c r="L605" s="2"/>
      <c r="M605" s="60" t="s">
        <v>90</v>
      </c>
      <c r="N605" s="26"/>
      <c r="O605" s="24"/>
      <c r="P605" s="61"/>
      <c r="Q605" s="2"/>
      <c r="R605" s="2"/>
      <c r="S605" s="2"/>
      <c r="T605" s="38"/>
      <c r="U605" s="38"/>
      <c r="V605" s="38"/>
      <c r="W605" s="2"/>
      <c r="X605" s="2"/>
      <c r="Y605" s="2"/>
      <c r="Z605" s="2"/>
    </row>
    <row r="606">
      <c r="A606" s="27">
        <v>19.0</v>
      </c>
      <c r="B606" s="18"/>
      <c r="C606" s="29">
        <v>19.0</v>
      </c>
      <c r="D606" s="20"/>
      <c r="E606" s="31">
        <v>19.0</v>
      </c>
      <c r="F606" s="22"/>
      <c r="G606" s="33">
        <v>19.0</v>
      </c>
      <c r="H606" s="24"/>
      <c r="I606" s="26"/>
      <c r="J606" s="26"/>
      <c r="K606" s="2"/>
      <c r="L606" s="2"/>
      <c r="M606" s="60" t="s">
        <v>91</v>
      </c>
      <c r="N606" s="26"/>
      <c r="O606" s="24"/>
      <c r="P606" s="61"/>
      <c r="Q606" s="2"/>
      <c r="R606" s="2"/>
      <c r="S606" s="2"/>
      <c r="T606" s="2"/>
      <c r="U606" s="64"/>
      <c r="V606" s="64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60" t="s">
        <v>92</v>
      </c>
      <c r="N607" s="26"/>
      <c r="O607" s="24"/>
      <c r="P607" s="61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60" t="s">
        <v>93</v>
      </c>
      <c r="N608" s="26"/>
      <c r="O608" s="65">
        <v>42417.0</v>
      </c>
      <c r="P608" s="61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60" t="s">
        <v>94</v>
      </c>
      <c r="N609" s="26"/>
      <c r="O609" s="65">
        <v>42415.0</v>
      </c>
      <c r="P609" s="61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60"/>
      <c r="N610" s="26"/>
      <c r="O610" s="24"/>
      <c r="P610" s="61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60"/>
      <c r="N611" s="26"/>
      <c r="O611" s="24"/>
      <c r="P611" s="61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60"/>
      <c r="N612" s="26"/>
      <c r="O612" s="24"/>
      <c r="P612" s="61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60"/>
      <c r="N613" s="26"/>
      <c r="O613" s="24"/>
      <c r="P613" s="61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60"/>
      <c r="N614" s="26"/>
      <c r="O614" s="24"/>
      <c r="P614" s="61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60"/>
      <c r="N615" s="26"/>
      <c r="O615" s="24"/>
      <c r="P615" s="61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60"/>
      <c r="N616" s="26"/>
      <c r="O616" s="24"/>
      <c r="P616" s="61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60"/>
      <c r="N617" s="26"/>
      <c r="O617" s="24"/>
      <c r="P617" s="61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60"/>
      <c r="N618" s="26"/>
      <c r="O618" s="24"/>
      <c r="P618" s="61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60"/>
      <c r="N619" s="26"/>
      <c r="O619" s="24"/>
      <c r="P619" s="61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60"/>
      <c r="N620" s="26"/>
      <c r="O620" s="24"/>
      <c r="P620" s="61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66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42" t="s">
        <v>0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43" t="s">
        <v>40</v>
      </c>
      <c r="B676" s="4" t="s">
        <v>2</v>
      </c>
      <c r="C676" s="4" t="s">
        <v>3</v>
      </c>
      <c r="D676" s="4" t="s">
        <v>4</v>
      </c>
      <c r="E676" s="4" t="s">
        <v>5</v>
      </c>
      <c r="F676" s="4" t="s">
        <v>6</v>
      </c>
      <c r="G676" s="4" t="s">
        <v>7</v>
      </c>
      <c r="H676" s="4" t="s">
        <v>8</v>
      </c>
      <c r="I676" s="4" t="s">
        <v>9</v>
      </c>
      <c r="J676" s="4" t="s">
        <v>10</v>
      </c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5"/>
      <c r="B677" s="4" t="s">
        <v>1</v>
      </c>
      <c r="C677" s="4" t="s">
        <v>1</v>
      </c>
      <c r="D677" s="4" t="s">
        <v>1</v>
      </c>
      <c r="E677" s="4" t="s">
        <v>1</v>
      </c>
      <c r="F677" s="5"/>
      <c r="G677" s="5"/>
      <c r="H677" s="5"/>
      <c r="I677" s="5"/>
      <c r="J677" s="5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6" t="s">
        <v>11</v>
      </c>
      <c r="B678" s="10">
        <v>5.0</v>
      </c>
      <c r="C678" s="10">
        <v>3.0</v>
      </c>
      <c r="D678" s="10">
        <v>6.0</v>
      </c>
      <c r="E678" s="10">
        <v>7.0</v>
      </c>
      <c r="F678" s="4" t="s">
        <v>0</v>
      </c>
      <c r="G678" s="8">
        <f t="shared" ref="G678:G680" si="27">SUM(B678:F678)</f>
        <v>21</v>
      </c>
      <c r="H678" s="4" t="s">
        <v>12</v>
      </c>
      <c r="I678" s="9">
        <f t="shared" ref="I678:I679" si="28">G679/G678</f>
        <v>0.9047619048</v>
      </c>
      <c r="J678" s="9">
        <v>0.8</v>
      </c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6" t="s">
        <v>13</v>
      </c>
      <c r="B679" s="10">
        <v>5.0</v>
      </c>
      <c r="C679" s="10">
        <v>5.0</v>
      </c>
      <c r="D679" s="10">
        <v>6.0</v>
      </c>
      <c r="E679" s="10">
        <v>2.0</v>
      </c>
      <c r="F679" s="10">
        <v>1.0</v>
      </c>
      <c r="G679" s="8">
        <f t="shared" si="27"/>
        <v>19</v>
      </c>
      <c r="H679" s="4" t="s">
        <v>14</v>
      </c>
      <c r="I679" s="9">
        <f t="shared" si="28"/>
        <v>0.7894736842</v>
      </c>
      <c r="J679" s="9">
        <v>0.8</v>
      </c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6" t="s">
        <v>15</v>
      </c>
      <c r="B680" s="10">
        <v>6.0</v>
      </c>
      <c r="C680" s="10">
        <v>3.0</v>
      </c>
      <c r="D680" s="10">
        <v>2.0</v>
      </c>
      <c r="E680" s="10">
        <v>4.0</v>
      </c>
      <c r="F680" s="4" t="s">
        <v>0</v>
      </c>
      <c r="G680" s="8">
        <f t="shared" si="27"/>
        <v>15</v>
      </c>
      <c r="H680" s="4" t="s">
        <v>16</v>
      </c>
      <c r="I680" s="9">
        <f>G680/G678</f>
        <v>0.7142857143</v>
      </c>
      <c r="J680" s="9">
        <v>0.5</v>
      </c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6" t="s">
        <v>17</v>
      </c>
      <c r="B681" s="5"/>
      <c r="C681" s="5"/>
      <c r="D681" s="4" t="s">
        <v>0</v>
      </c>
      <c r="E681" s="4" t="s">
        <v>0</v>
      </c>
      <c r="F681" s="5"/>
      <c r="G681" s="8">
        <v>0.0</v>
      </c>
      <c r="H681" s="4" t="s">
        <v>18</v>
      </c>
      <c r="I681" s="12">
        <f>G682/G683</f>
        <v>0.02059925094</v>
      </c>
      <c r="J681" s="9">
        <v>0.03</v>
      </c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6" t="s">
        <v>19</v>
      </c>
      <c r="B682" s="10">
        <v>1.5</v>
      </c>
      <c r="C682" s="10">
        <v>2.0</v>
      </c>
      <c r="D682" s="5"/>
      <c r="E682" s="10">
        <v>2.0</v>
      </c>
      <c r="F682" s="5"/>
      <c r="G682" s="8">
        <f>SUM(B682:F682)</f>
        <v>5.5</v>
      </c>
      <c r="H682" s="4" t="s">
        <v>0</v>
      </c>
      <c r="I682" s="4" t="s">
        <v>0</v>
      </c>
      <c r="J682" s="13">
        <v>0.04</v>
      </c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6" t="s">
        <v>20</v>
      </c>
      <c r="B683" s="10">
        <v>262.0</v>
      </c>
      <c r="C683" s="10">
        <v>263.0</v>
      </c>
      <c r="D683" s="10">
        <v>265.0</v>
      </c>
      <c r="E683" s="10">
        <v>267.0</v>
      </c>
      <c r="F683" s="5"/>
      <c r="G683" s="10">
        <v>267.0</v>
      </c>
      <c r="H683" s="4" t="s">
        <v>21</v>
      </c>
      <c r="I683" s="10">
        <v>0.0</v>
      </c>
      <c r="J683" s="10">
        <v>5.0</v>
      </c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6" t="s">
        <v>22</v>
      </c>
      <c r="B684" s="10">
        <v>4.5</v>
      </c>
      <c r="C684" s="10">
        <v>1.0</v>
      </c>
      <c r="D684" s="10">
        <v>2.0</v>
      </c>
      <c r="E684" s="10">
        <v>2.0</v>
      </c>
      <c r="F684" s="5"/>
      <c r="G684" s="8">
        <v>9.5</v>
      </c>
      <c r="H684" s="4" t="s">
        <v>0</v>
      </c>
      <c r="I684" s="4" t="s">
        <v>0</v>
      </c>
      <c r="J684" s="5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6" t="s">
        <v>23</v>
      </c>
      <c r="B685" s="5"/>
      <c r="C685" s="5"/>
      <c r="D685" s="5"/>
      <c r="E685" s="5"/>
      <c r="F685" s="5"/>
      <c r="G685" s="4" t="s">
        <v>0</v>
      </c>
      <c r="H685" s="4" t="s">
        <v>0</v>
      </c>
      <c r="I685" s="4" t="s">
        <v>0</v>
      </c>
      <c r="J685" s="4" t="s">
        <v>0</v>
      </c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5" t="s">
        <v>41</v>
      </c>
      <c r="B686" s="11">
        <v>5.0</v>
      </c>
      <c r="C686" s="11">
        <v>4.0</v>
      </c>
      <c r="D686" s="11">
        <v>5.0</v>
      </c>
      <c r="E686" s="5" t="s">
        <v>0</v>
      </c>
      <c r="F686" s="5"/>
      <c r="G686" s="11">
        <f t="shared" ref="G686:G687" si="29">SUM(B686:F686)</f>
        <v>14</v>
      </c>
      <c r="H686" s="5" t="s">
        <v>0</v>
      </c>
      <c r="I686" s="5" t="s">
        <v>0</v>
      </c>
      <c r="J686" s="5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5" t="s">
        <v>42</v>
      </c>
      <c r="B687" s="5" t="s">
        <v>0</v>
      </c>
      <c r="C687" s="11">
        <v>1.0</v>
      </c>
      <c r="D687" s="11">
        <v>4.0</v>
      </c>
      <c r="E687" s="5" t="s">
        <v>0</v>
      </c>
      <c r="F687" s="5" t="s">
        <v>0</v>
      </c>
      <c r="G687" s="11">
        <f t="shared" si="29"/>
        <v>5</v>
      </c>
      <c r="H687" s="5" t="s">
        <v>0</v>
      </c>
      <c r="I687" s="5" t="s">
        <v>0</v>
      </c>
      <c r="J687" s="5" t="s">
        <v>0</v>
      </c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2" t="s">
        <v>0</v>
      </c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18" t="s">
        <v>24</v>
      </c>
      <c r="B689" s="18"/>
      <c r="C689" s="20" t="s">
        <v>25</v>
      </c>
      <c r="D689" s="20"/>
      <c r="E689" s="22" t="s">
        <v>26</v>
      </c>
      <c r="F689" s="22" t="s">
        <v>0</v>
      </c>
      <c r="G689" s="24" t="s">
        <v>27</v>
      </c>
      <c r="H689" s="24"/>
      <c r="I689" s="26" t="s">
        <v>28</v>
      </c>
      <c r="J689" s="26"/>
      <c r="K689" s="2"/>
      <c r="L689" s="2"/>
      <c r="M689" s="44" t="s">
        <v>43</v>
      </c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7">
        <v>1.0</v>
      </c>
      <c r="B690" s="18" t="s">
        <v>44</v>
      </c>
      <c r="C690" s="29">
        <v>1.0</v>
      </c>
      <c r="D690" s="45" t="s">
        <v>45</v>
      </c>
      <c r="E690" s="31">
        <v>1.0</v>
      </c>
      <c r="F690" s="22" t="s">
        <v>46</v>
      </c>
      <c r="G690" s="33">
        <v>1.0</v>
      </c>
      <c r="H690" s="24" t="s">
        <v>47</v>
      </c>
      <c r="I690" s="36" t="s">
        <v>29</v>
      </c>
      <c r="J690" s="26" t="s">
        <v>48</v>
      </c>
      <c r="K690" s="2"/>
      <c r="L690" s="2"/>
      <c r="M690" s="46" t="s">
        <v>40</v>
      </c>
      <c r="N690" s="47" t="s">
        <v>2</v>
      </c>
      <c r="O690" s="47" t="s">
        <v>3</v>
      </c>
      <c r="P690" s="47" t="s">
        <v>4</v>
      </c>
      <c r="Q690" s="47" t="s">
        <v>5</v>
      </c>
      <c r="R690" s="47" t="s">
        <v>6</v>
      </c>
      <c r="S690" s="47" t="s">
        <v>7</v>
      </c>
      <c r="T690" s="47" t="s">
        <v>8</v>
      </c>
      <c r="U690" s="47" t="s">
        <v>9</v>
      </c>
      <c r="V690" s="47" t="s">
        <v>10</v>
      </c>
      <c r="W690" s="2"/>
      <c r="X690" s="2"/>
      <c r="Y690" s="2"/>
      <c r="Z690" s="2"/>
    </row>
    <row r="691">
      <c r="A691" s="27">
        <v>2.0</v>
      </c>
      <c r="B691" s="18" t="s">
        <v>49</v>
      </c>
      <c r="C691" s="29">
        <v>2.0</v>
      </c>
      <c r="D691" s="20" t="s">
        <v>50</v>
      </c>
      <c r="E691" s="31">
        <v>2.0</v>
      </c>
      <c r="F691" s="22" t="s">
        <v>51</v>
      </c>
      <c r="G691" s="33">
        <v>2.0</v>
      </c>
      <c r="H691" s="24"/>
      <c r="I691" s="36" t="s">
        <v>31</v>
      </c>
      <c r="J691" s="26" t="s">
        <v>52</v>
      </c>
      <c r="K691" s="2"/>
      <c r="L691" s="2"/>
      <c r="M691" s="18"/>
      <c r="N691" s="47" t="s">
        <v>1</v>
      </c>
      <c r="O691" s="47" t="s">
        <v>1</v>
      </c>
      <c r="P691" s="47" t="s">
        <v>1</v>
      </c>
      <c r="Q691" s="47" t="s">
        <v>1</v>
      </c>
      <c r="R691" s="18"/>
      <c r="S691" s="18"/>
      <c r="T691" s="18"/>
      <c r="U691" s="18"/>
      <c r="V691" s="18"/>
      <c r="W691" s="2"/>
      <c r="X691" s="2"/>
      <c r="Y691" s="2"/>
      <c r="Z691" s="2"/>
    </row>
    <row r="692">
      <c r="A692" s="27">
        <v>3.0</v>
      </c>
      <c r="B692" s="18" t="s">
        <v>53</v>
      </c>
      <c r="C692" s="29">
        <v>3.0</v>
      </c>
      <c r="D692" s="20" t="s">
        <v>54</v>
      </c>
      <c r="E692" s="31">
        <v>3.0</v>
      </c>
      <c r="F692" s="22" t="s">
        <v>55</v>
      </c>
      <c r="G692" s="33">
        <v>3.0</v>
      </c>
      <c r="H692" s="24" t="s">
        <v>0</v>
      </c>
      <c r="I692" s="36" t="s">
        <v>33</v>
      </c>
      <c r="J692" s="26" t="s">
        <v>56</v>
      </c>
      <c r="K692" s="2"/>
      <c r="L692" s="2"/>
      <c r="M692" s="48" t="s">
        <v>11</v>
      </c>
      <c r="N692" s="49">
        <v>1.0</v>
      </c>
      <c r="O692" s="49">
        <v>4.0</v>
      </c>
      <c r="P692" s="49">
        <v>9.0</v>
      </c>
      <c r="Q692" s="49">
        <v>4.0</v>
      </c>
      <c r="R692" s="47" t="s">
        <v>0</v>
      </c>
      <c r="S692" s="50">
        <v>16.0</v>
      </c>
      <c r="T692" s="47" t="s">
        <v>12</v>
      </c>
      <c r="U692" s="51">
        <f t="shared" ref="U692:U693" si="30">S693/S692</f>
        <v>1</v>
      </c>
      <c r="V692" s="51">
        <v>0.8</v>
      </c>
      <c r="W692" s="2"/>
      <c r="X692" s="2"/>
      <c r="Y692" s="2"/>
      <c r="Z692" s="2"/>
    </row>
    <row r="693">
      <c r="A693" s="27">
        <v>4.0</v>
      </c>
      <c r="B693" s="18" t="s">
        <v>57</v>
      </c>
      <c r="C693" s="29">
        <v>4.0</v>
      </c>
      <c r="D693" s="20" t="s">
        <v>58</v>
      </c>
      <c r="E693" s="31">
        <v>4.0</v>
      </c>
      <c r="F693" s="22" t="s">
        <v>59</v>
      </c>
      <c r="G693" s="33">
        <v>4.0</v>
      </c>
      <c r="H693" s="24" t="s">
        <v>0</v>
      </c>
      <c r="I693" s="36" t="s">
        <v>34</v>
      </c>
      <c r="J693" s="26" t="s">
        <v>60</v>
      </c>
      <c r="K693" s="2"/>
      <c r="L693" s="2"/>
      <c r="M693" s="48" t="s">
        <v>13</v>
      </c>
      <c r="N693" s="49">
        <v>1.0</v>
      </c>
      <c r="O693" s="49">
        <v>1.0</v>
      </c>
      <c r="P693" s="49">
        <v>6.0</v>
      </c>
      <c r="Q693" s="49">
        <v>8.0</v>
      </c>
      <c r="R693" s="47" t="s">
        <v>0</v>
      </c>
      <c r="S693" s="50">
        <v>16.0</v>
      </c>
      <c r="T693" s="47" t="s">
        <v>14</v>
      </c>
      <c r="U693" s="51">
        <f t="shared" si="30"/>
        <v>0.875</v>
      </c>
      <c r="V693" s="51">
        <v>0.8</v>
      </c>
      <c r="W693" s="2"/>
      <c r="X693" s="2"/>
      <c r="Y693" s="2"/>
      <c r="Z693" s="2"/>
    </row>
    <row r="694">
      <c r="A694" s="27">
        <v>5.0</v>
      </c>
      <c r="B694" s="18"/>
      <c r="C694" s="29">
        <v>5.0</v>
      </c>
      <c r="D694" s="20" t="s">
        <v>61</v>
      </c>
      <c r="E694" s="31">
        <v>5.0</v>
      </c>
      <c r="F694" s="22" t="s">
        <v>62</v>
      </c>
      <c r="G694" s="33">
        <v>5.0</v>
      </c>
      <c r="H694" s="24" t="s">
        <v>0</v>
      </c>
      <c r="I694" s="36" t="s">
        <v>35</v>
      </c>
      <c r="J694" s="26" t="s">
        <v>63</v>
      </c>
      <c r="K694" s="2"/>
      <c r="L694" s="2"/>
      <c r="M694" s="48" t="s">
        <v>15</v>
      </c>
      <c r="N694" s="49">
        <v>6.0</v>
      </c>
      <c r="O694" s="49">
        <v>2.0</v>
      </c>
      <c r="P694" s="49">
        <v>1.0</v>
      </c>
      <c r="Q694" s="49">
        <v>5.0</v>
      </c>
      <c r="R694" s="47" t="s">
        <v>0</v>
      </c>
      <c r="S694" s="50">
        <v>14.0</v>
      </c>
      <c r="T694" s="47" t="s">
        <v>16</v>
      </c>
      <c r="U694" s="51">
        <f>S694/S692</f>
        <v>0.875</v>
      </c>
      <c r="V694" s="51">
        <v>0.5</v>
      </c>
      <c r="W694" s="2"/>
      <c r="X694" s="2"/>
      <c r="Y694" s="2"/>
      <c r="Z694" s="2"/>
    </row>
    <row r="695">
      <c r="A695" s="27">
        <v>6.0</v>
      </c>
      <c r="B695" s="18"/>
      <c r="C695" s="29">
        <v>6.0</v>
      </c>
      <c r="D695" s="20" t="s">
        <v>64</v>
      </c>
      <c r="E695" s="31">
        <v>6.0</v>
      </c>
      <c r="F695" s="22" t="s">
        <v>65</v>
      </c>
      <c r="G695" s="33">
        <v>6.0</v>
      </c>
      <c r="H695" s="24"/>
      <c r="I695" s="36" t="s">
        <v>36</v>
      </c>
      <c r="J695" s="26" t="s">
        <v>66</v>
      </c>
      <c r="K695" s="2"/>
      <c r="L695" s="2"/>
      <c r="M695" s="48" t="s">
        <v>17</v>
      </c>
      <c r="N695" s="49">
        <v>1.0</v>
      </c>
      <c r="O695" s="47" t="s">
        <v>0</v>
      </c>
      <c r="P695" s="18"/>
      <c r="Q695" s="47" t="s">
        <v>0</v>
      </c>
      <c r="R695" s="18"/>
      <c r="S695" s="50">
        <v>1.0</v>
      </c>
      <c r="T695" s="47" t="s">
        <v>18</v>
      </c>
      <c r="U695" s="52">
        <f>S696/S697</f>
        <v>0.01680672269</v>
      </c>
      <c r="V695" s="51">
        <v>0.03</v>
      </c>
      <c r="W695" s="2"/>
      <c r="X695" s="2"/>
      <c r="Y695" s="2"/>
      <c r="Z695" s="2"/>
    </row>
    <row r="696">
      <c r="A696" s="27">
        <v>7.0</v>
      </c>
      <c r="B696" s="18"/>
      <c r="C696" s="29">
        <v>7.0</v>
      </c>
      <c r="D696" s="20" t="s">
        <v>67</v>
      </c>
      <c r="E696" s="31">
        <v>7.0</v>
      </c>
      <c r="F696" s="22" t="s">
        <v>68</v>
      </c>
      <c r="G696" s="33">
        <v>7.0</v>
      </c>
      <c r="H696" s="24"/>
      <c r="I696" s="36" t="s">
        <v>37</v>
      </c>
      <c r="J696" s="26" t="s">
        <v>69</v>
      </c>
      <c r="K696" s="2"/>
      <c r="L696" s="2"/>
      <c r="M696" s="48" t="s">
        <v>19</v>
      </c>
      <c r="N696" s="49">
        <v>2.0</v>
      </c>
      <c r="O696" s="49">
        <v>1.0</v>
      </c>
      <c r="P696" s="47" t="s">
        <v>0</v>
      </c>
      <c r="Q696" s="49">
        <v>1.0</v>
      </c>
      <c r="R696" s="47" t="s">
        <v>0</v>
      </c>
      <c r="S696" s="50">
        <v>4.0</v>
      </c>
      <c r="T696" s="47" t="s">
        <v>70</v>
      </c>
      <c r="U696" s="53">
        <f>S698/S697</f>
        <v>0.04201680672</v>
      </c>
      <c r="V696" s="54">
        <v>0.04</v>
      </c>
      <c r="W696" s="2"/>
      <c r="X696" s="2"/>
      <c r="Y696" s="2"/>
      <c r="Z696" s="2"/>
    </row>
    <row r="697">
      <c r="A697" s="27">
        <v>8.0</v>
      </c>
      <c r="B697" s="18"/>
      <c r="C697" s="29">
        <v>8.0</v>
      </c>
      <c r="D697" s="20"/>
      <c r="E697" s="31">
        <v>8.0</v>
      </c>
      <c r="F697" s="22" t="s">
        <v>71</v>
      </c>
      <c r="G697" s="33">
        <v>8.0</v>
      </c>
      <c r="H697" s="24"/>
      <c r="I697" s="36" t="s">
        <v>38</v>
      </c>
      <c r="J697" s="26" t="s">
        <v>72</v>
      </c>
      <c r="K697" s="2"/>
      <c r="L697" s="2"/>
      <c r="M697" s="48" t="s">
        <v>20</v>
      </c>
      <c r="N697" s="49">
        <v>232.0</v>
      </c>
      <c r="O697" s="49">
        <v>233.0</v>
      </c>
      <c r="P697" s="49">
        <v>234.0</v>
      </c>
      <c r="Q697" s="49">
        <v>238.0</v>
      </c>
      <c r="R697" s="47" t="s">
        <v>0</v>
      </c>
      <c r="S697" s="49">
        <v>238.0</v>
      </c>
      <c r="T697" s="47" t="s">
        <v>21</v>
      </c>
      <c r="U697" s="49">
        <v>4.0</v>
      </c>
      <c r="V697" s="49">
        <v>5.0</v>
      </c>
      <c r="W697" s="2"/>
      <c r="X697" s="2"/>
      <c r="Y697" s="2"/>
      <c r="Z697" s="2"/>
    </row>
    <row r="698">
      <c r="A698" s="27">
        <v>9.0</v>
      </c>
      <c r="B698" s="18"/>
      <c r="C698" s="29">
        <v>9.0</v>
      </c>
      <c r="D698" s="20"/>
      <c r="E698" s="31">
        <v>9.0</v>
      </c>
      <c r="F698" s="22" t="s">
        <v>73</v>
      </c>
      <c r="G698" s="33">
        <v>9.0</v>
      </c>
      <c r="H698" s="24"/>
      <c r="I698" s="36" t="s">
        <v>39</v>
      </c>
      <c r="J698" s="26" t="s">
        <v>74</v>
      </c>
      <c r="K698" s="2"/>
      <c r="L698" s="2"/>
      <c r="M698" s="48" t="s">
        <v>22</v>
      </c>
      <c r="N698" s="49">
        <v>4.0</v>
      </c>
      <c r="O698" s="49">
        <v>1.0</v>
      </c>
      <c r="P698" s="49">
        <v>1.0</v>
      </c>
      <c r="Q698" s="49">
        <v>4.0</v>
      </c>
      <c r="R698" s="47" t="s">
        <v>0</v>
      </c>
      <c r="S698" s="50">
        <v>10.0</v>
      </c>
      <c r="T698" s="47" t="s">
        <v>75</v>
      </c>
      <c r="U698" s="18"/>
      <c r="V698" s="18"/>
      <c r="W698" s="2"/>
      <c r="X698" s="2"/>
      <c r="Y698" s="2"/>
      <c r="Z698" s="2"/>
    </row>
    <row r="699">
      <c r="A699" s="27">
        <v>10.0</v>
      </c>
      <c r="B699" s="18" t="s">
        <v>0</v>
      </c>
      <c r="C699" s="29">
        <v>10.0</v>
      </c>
      <c r="D699" s="20"/>
      <c r="E699" s="31">
        <v>10.0</v>
      </c>
      <c r="F699" s="22" t="s">
        <v>76</v>
      </c>
      <c r="G699" s="33">
        <v>10.0</v>
      </c>
      <c r="H699" s="24"/>
      <c r="I699" s="40">
        <v>10.0</v>
      </c>
      <c r="J699" s="26"/>
      <c r="K699" s="2"/>
      <c r="L699" s="2"/>
      <c r="M699" s="48" t="s">
        <v>23</v>
      </c>
      <c r="N699" s="51">
        <v>0.43</v>
      </c>
      <c r="O699" s="51">
        <v>0.43</v>
      </c>
      <c r="P699" s="51">
        <v>0.43</v>
      </c>
      <c r="Q699" s="51">
        <v>0.43</v>
      </c>
      <c r="R699" s="55" t="s">
        <v>0</v>
      </c>
      <c r="S699" s="55" t="s">
        <v>0</v>
      </c>
      <c r="T699" s="18"/>
      <c r="U699" s="18"/>
      <c r="V699" s="18"/>
      <c r="W699" s="2"/>
      <c r="X699" s="2"/>
      <c r="Y699" s="2"/>
      <c r="Z699" s="2"/>
    </row>
    <row r="700">
      <c r="A700" s="27">
        <v>11.0</v>
      </c>
      <c r="B700" s="18" t="s">
        <v>0</v>
      </c>
      <c r="C700" s="29">
        <v>11.0</v>
      </c>
      <c r="D700" s="20"/>
      <c r="E700" s="31">
        <v>11.0</v>
      </c>
      <c r="F700" s="22" t="s">
        <v>77</v>
      </c>
      <c r="G700" s="33">
        <v>11.0</v>
      </c>
      <c r="H700" s="24"/>
      <c r="I700" s="40">
        <v>11.0</v>
      </c>
      <c r="J700" s="26"/>
      <c r="K700" s="2"/>
      <c r="L700" s="2"/>
      <c r="M700" s="18" t="s">
        <v>41</v>
      </c>
      <c r="N700" s="56">
        <v>5.0</v>
      </c>
      <c r="O700" s="56">
        <v>5.0</v>
      </c>
      <c r="P700" s="56">
        <v>7.0</v>
      </c>
      <c r="Q700" s="56">
        <v>3.0</v>
      </c>
      <c r="R700" s="18" t="s">
        <v>0</v>
      </c>
      <c r="S700" s="56">
        <v>6.0</v>
      </c>
      <c r="T700" s="18"/>
      <c r="U700" s="18"/>
      <c r="V700" s="18"/>
      <c r="W700" s="2"/>
      <c r="X700" s="2"/>
      <c r="Y700" s="2"/>
      <c r="Z700" s="2"/>
    </row>
    <row r="701">
      <c r="A701" s="27">
        <v>12.0</v>
      </c>
      <c r="B701" s="18"/>
      <c r="C701" s="29">
        <v>12.0</v>
      </c>
      <c r="D701" s="20" t="s">
        <v>0</v>
      </c>
      <c r="E701" s="31">
        <v>12.0</v>
      </c>
      <c r="F701" s="22" t="s">
        <v>78</v>
      </c>
      <c r="G701" s="33">
        <v>12.0</v>
      </c>
      <c r="H701" s="24"/>
      <c r="I701" s="57">
        <v>0.12</v>
      </c>
      <c r="J701" s="41"/>
      <c r="K701" s="2"/>
      <c r="L701" s="2"/>
      <c r="M701" s="18" t="s">
        <v>42</v>
      </c>
      <c r="N701" s="18" t="s">
        <v>0</v>
      </c>
      <c r="O701" s="56">
        <v>4.0</v>
      </c>
      <c r="P701" s="56">
        <v>4.0</v>
      </c>
      <c r="Q701" s="18" t="s">
        <v>0</v>
      </c>
      <c r="R701" s="18"/>
      <c r="S701" s="18"/>
      <c r="T701" s="18"/>
      <c r="U701" s="18"/>
      <c r="V701" s="18"/>
      <c r="W701" s="2"/>
      <c r="X701" s="2"/>
      <c r="Y701" s="2"/>
      <c r="Z701" s="2"/>
    </row>
    <row r="702">
      <c r="A702" s="27">
        <v>13.0</v>
      </c>
      <c r="B702" s="18"/>
      <c r="C702" s="29">
        <v>13.0</v>
      </c>
      <c r="D702" s="20" t="s">
        <v>0</v>
      </c>
      <c r="E702" s="31">
        <v>13.0</v>
      </c>
      <c r="F702" s="22" t="s">
        <v>79</v>
      </c>
      <c r="G702" s="33">
        <v>13.0</v>
      </c>
      <c r="H702" s="24"/>
      <c r="I702" s="41"/>
      <c r="J702" s="41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7">
        <v>14.0</v>
      </c>
      <c r="B703" s="18"/>
      <c r="C703" s="29">
        <v>14.0</v>
      </c>
      <c r="D703" s="20" t="s">
        <v>0</v>
      </c>
      <c r="E703" s="31">
        <v>14.0</v>
      </c>
      <c r="F703" s="22" t="s">
        <v>80</v>
      </c>
      <c r="G703" s="33">
        <v>14.0</v>
      </c>
      <c r="H703" s="24"/>
      <c r="I703" s="41"/>
      <c r="J703" s="41"/>
      <c r="K703" s="2"/>
      <c r="L703" s="2"/>
      <c r="M703" s="58" t="s">
        <v>81</v>
      </c>
      <c r="N703" s="26" t="s">
        <v>82</v>
      </c>
      <c r="O703" s="23" t="s">
        <v>83</v>
      </c>
      <c r="P703" s="59" t="s">
        <v>84</v>
      </c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7">
        <v>15.0</v>
      </c>
      <c r="B704" s="18"/>
      <c r="C704" s="29">
        <v>15.0</v>
      </c>
      <c r="D704" s="20" t="s">
        <v>0</v>
      </c>
      <c r="E704" s="31">
        <v>15.0</v>
      </c>
      <c r="F704" s="22" t="s">
        <v>85</v>
      </c>
      <c r="G704" s="33">
        <v>15.0</v>
      </c>
      <c r="H704" s="24"/>
      <c r="I704" s="41"/>
      <c r="J704" s="41"/>
      <c r="K704" s="2"/>
      <c r="L704" s="2"/>
      <c r="M704" s="60" t="s">
        <v>86</v>
      </c>
      <c r="N704" s="26"/>
      <c r="O704" s="24"/>
      <c r="P704" s="61"/>
      <c r="Q704" s="2"/>
      <c r="R704" s="2"/>
      <c r="S704" s="2"/>
      <c r="T704" s="38"/>
      <c r="U704" s="38"/>
      <c r="V704" s="38"/>
      <c r="W704" s="2"/>
      <c r="X704" s="2"/>
      <c r="Y704" s="2"/>
      <c r="Z704" s="2"/>
    </row>
    <row r="705">
      <c r="A705" s="27">
        <v>16.0</v>
      </c>
      <c r="B705" s="18"/>
      <c r="C705" s="29">
        <v>16.0</v>
      </c>
      <c r="D705" s="20" t="s">
        <v>0</v>
      </c>
      <c r="E705" s="31">
        <v>16.0</v>
      </c>
      <c r="F705" s="22" t="s">
        <v>0</v>
      </c>
      <c r="G705" s="33">
        <v>16.0</v>
      </c>
      <c r="H705" s="24"/>
      <c r="I705" s="26"/>
      <c r="J705" s="62"/>
      <c r="K705" s="2"/>
      <c r="L705" s="2"/>
      <c r="M705" s="60" t="s">
        <v>87</v>
      </c>
      <c r="N705" s="26"/>
      <c r="O705" s="24"/>
      <c r="P705" s="61"/>
      <c r="Q705" s="2"/>
      <c r="R705" s="2"/>
      <c r="S705" s="2"/>
      <c r="T705" s="38"/>
      <c r="U705" s="38"/>
      <c r="V705" s="38"/>
      <c r="W705" s="2"/>
      <c r="X705" s="2"/>
      <c r="Y705" s="2"/>
      <c r="Z705" s="2"/>
    </row>
    <row r="706">
      <c r="A706" s="27">
        <v>17.0</v>
      </c>
      <c r="B706" s="18"/>
      <c r="C706" s="29">
        <v>17.0</v>
      </c>
      <c r="D706" s="20"/>
      <c r="E706" s="31">
        <v>17.0</v>
      </c>
      <c r="F706" s="22" t="s">
        <v>0</v>
      </c>
      <c r="G706" s="33">
        <v>17.0</v>
      </c>
      <c r="H706" s="24"/>
      <c r="I706" s="26"/>
      <c r="J706" s="26"/>
      <c r="K706" s="2"/>
      <c r="L706" s="2"/>
      <c r="M706" s="63" t="s">
        <v>88</v>
      </c>
      <c r="N706" s="26" t="s">
        <v>89</v>
      </c>
      <c r="O706" s="24"/>
      <c r="P706" s="61"/>
      <c r="Q706" s="2"/>
      <c r="R706" s="2"/>
      <c r="S706" s="2"/>
      <c r="T706" s="38"/>
      <c r="U706" s="38"/>
      <c r="V706" s="38"/>
      <c r="W706" s="2"/>
      <c r="X706" s="2"/>
      <c r="Y706" s="2"/>
      <c r="Z706" s="2"/>
    </row>
    <row r="707">
      <c r="A707" s="27">
        <v>18.0</v>
      </c>
      <c r="B707" s="18"/>
      <c r="C707" s="29">
        <v>18.0</v>
      </c>
      <c r="D707" s="20"/>
      <c r="E707" s="31">
        <v>18.0</v>
      </c>
      <c r="F707" s="22"/>
      <c r="G707" s="33">
        <v>18.0</v>
      </c>
      <c r="H707" s="24"/>
      <c r="I707" s="26"/>
      <c r="J707" s="26"/>
      <c r="K707" s="2"/>
      <c r="L707" s="2"/>
      <c r="M707" s="60" t="s">
        <v>90</v>
      </c>
      <c r="N707" s="26"/>
      <c r="O707" s="24"/>
      <c r="P707" s="61"/>
      <c r="Q707" s="2"/>
      <c r="R707" s="2"/>
      <c r="S707" s="2"/>
      <c r="T707" s="38"/>
      <c r="U707" s="38"/>
      <c r="V707" s="38"/>
      <c r="W707" s="2"/>
      <c r="X707" s="2"/>
      <c r="Y707" s="2"/>
      <c r="Z707" s="2"/>
    </row>
    <row r="708">
      <c r="A708" s="27">
        <v>19.0</v>
      </c>
      <c r="B708" s="18"/>
      <c r="C708" s="29">
        <v>19.0</v>
      </c>
      <c r="D708" s="20"/>
      <c r="E708" s="31">
        <v>19.0</v>
      </c>
      <c r="F708" s="22"/>
      <c r="G708" s="33">
        <v>19.0</v>
      </c>
      <c r="H708" s="24"/>
      <c r="I708" s="26"/>
      <c r="J708" s="26"/>
      <c r="K708" s="2"/>
      <c r="L708" s="2"/>
      <c r="M708" s="60" t="s">
        <v>91</v>
      </c>
      <c r="N708" s="26"/>
      <c r="O708" s="24"/>
      <c r="P708" s="61"/>
      <c r="Q708" s="2"/>
      <c r="R708" s="2"/>
      <c r="S708" s="2"/>
      <c r="T708" s="2"/>
      <c r="U708" s="64"/>
      <c r="V708" s="64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60" t="s">
        <v>92</v>
      </c>
      <c r="N709" s="26"/>
      <c r="O709" s="24"/>
      <c r="P709" s="61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60" t="s">
        <v>93</v>
      </c>
      <c r="N710" s="26"/>
      <c r="O710" s="65">
        <v>42417.0</v>
      </c>
      <c r="P710" s="61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60" t="s">
        <v>94</v>
      </c>
      <c r="N711" s="26"/>
      <c r="O711" s="65">
        <v>42415.0</v>
      </c>
      <c r="P711" s="61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60"/>
      <c r="N712" s="26"/>
      <c r="O712" s="24"/>
      <c r="P712" s="61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60"/>
      <c r="N713" s="26"/>
      <c r="O713" s="24"/>
      <c r="P713" s="61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60"/>
      <c r="N714" s="26"/>
      <c r="O714" s="24"/>
      <c r="P714" s="61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60"/>
      <c r="N715" s="26"/>
      <c r="O715" s="24"/>
      <c r="P715" s="61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60"/>
      <c r="N716" s="26"/>
      <c r="O716" s="24"/>
      <c r="P716" s="61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60"/>
      <c r="N717" s="26"/>
      <c r="O717" s="24"/>
      <c r="P717" s="61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60"/>
      <c r="N718" s="26"/>
      <c r="O718" s="24"/>
      <c r="P718" s="61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60"/>
      <c r="N719" s="26"/>
      <c r="O719" s="24"/>
      <c r="P719" s="61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60"/>
      <c r="N720" s="26"/>
      <c r="O720" s="24"/>
      <c r="P720" s="61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60"/>
      <c r="N721" s="26"/>
      <c r="O721" s="24"/>
      <c r="P721" s="61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60"/>
      <c r="N722" s="26"/>
      <c r="O722" s="24"/>
      <c r="P722" s="61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66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42" t="s">
        <v>0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43" t="s">
        <v>40</v>
      </c>
      <c r="B778" s="4" t="s">
        <v>2</v>
      </c>
      <c r="C778" s="4" t="s">
        <v>3</v>
      </c>
      <c r="D778" s="4" t="s">
        <v>4</v>
      </c>
      <c r="E778" s="4" t="s">
        <v>5</v>
      </c>
      <c r="F778" s="4" t="s">
        <v>6</v>
      </c>
      <c r="G778" s="4" t="s">
        <v>7</v>
      </c>
      <c r="H778" s="4" t="s">
        <v>8</v>
      </c>
      <c r="I778" s="4" t="s">
        <v>9</v>
      </c>
      <c r="J778" s="4" t="s">
        <v>10</v>
      </c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5"/>
      <c r="B779" s="4" t="s">
        <v>1</v>
      </c>
      <c r="C779" s="4" t="s">
        <v>1</v>
      </c>
      <c r="D779" s="4" t="s">
        <v>1</v>
      </c>
      <c r="E779" s="4" t="s">
        <v>1</v>
      </c>
      <c r="F779" s="5"/>
      <c r="G779" s="5"/>
      <c r="H779" s="5"/>
      <c r="I779" s="5"/>
      <c r="J779" s="5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6" t="s">
        <v>11</v>
      </c>
      <c r="B780" s="10">
        <v>5.0</v>
      </c>
      <c r="C780" s="10">
        <v>3.0</v>
      </c>
      <c r="D780" s="10">
        <v>6.0</v>
      </c>
      <c r="E780" s="10">
        <v>7.0</v>
      </c>
      <c r="F780" s="4" t="s">
        <v>0</v>
      </c>
      <c r="G780" s="8">
        <f t="shared" ref="G780:G782" si="31">SUM(B780:F780)</f>
        <v>21</v>
      </c>
      <c r="H780" s="4" t="s">
        <v>12</v>
      </c>
      <c r="I780" s="9">
        <f t="shared" ref="I780:I781" si="32">G781/G780</f>
        <v>0.9047619048</v>
      </c>
      <c r="J780" s="9">
        <v>0.8</v>
      </c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6" t="s">
        <v>13</v>
      </c>
      <c r="B781" s="10">
        <v>5.0</v>
      </c>
      <c r="C781" s="10">
        <v>5.0</v>
      </c>
      <c r="D781" s="10">
        <v>6.0</v>
      </c>
      <c r="E781" s="10">
        <v>2.0</v>
      </c>
      <c r="F781" s="10">
        <v>1.0</v>
      </c>
      <c r="G781" s="8">
        <f t="shared" si="31"/>
        <v>19</v>
      </c>
      <c r="H781" s="4" t="s">
        <v>14</v>
      </c>
      <c r="I781" s="9">
        <f t="shared" si="32"/>
        <v>0.7894736842</v>
      </c>
      <c r="J781" s="9">
        <v>0.8</v>
      </c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6" t="s">
        <v>15</v>
      </c>
      <c r="B782" s="10">
        <v>6.0</v>
      </c>
      <c r="C782" s="10">
        <v>3.0</v>
      </c>
      <c r="D782" s="10">
        <v>2.0</v>
      </c>
      <c r="E782" s="10">
        <v>4.0</v>
      </c>
      <c r="F782" s="4" t="s">
        <v>0</v>
      </c>
      <c r="G782" s="8">
        <f t="shared" si="31"/>
        <v>15</v>
      </c>
      <c r="H782" s="4" t="s">
        <v>16</v>
      </c>
      <c r="I782" s="9">
        <f>G782/G780</f>
        <v>0.7142857143</v>
      </c>
      <c r="J782" s="9">
        <v>0.5</v>
      </c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6" t="s">
        <v>17</v>
      </c>
      <c r="B783" s="5"/>
      <c r="C783" s="5"/>
      <c r="D783" s="4" t="s">
        <v>0</v>
      </c>
      <c r="E783" s="4" t="s">
        <v>0</v>
      </c>
      <c r="F783" s="5"/>
      <c r="G783" s="8">
        <v>0.0</v>
      </c>
      <c r="H783" s="4" t="s">
        <v>18</v>
      </c>
      <c r="I783" s="12">
        <f>G784/G785</f>
        <v>0.02059925094</v>
      </c>
      <c r="J783" s="9">
        <v>0.03</v>
      </c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6" t="s">
        <v>19</v>
      </c>
      <c r="B784" s="10">
        <v>1.5</v>
      </c>
      <c r="C784" s="10">
        <v>2.0</v>
      </c>
      <c r="D784" s="5"/>
      <c r="E784" s="10">
        <v>2.0</v>
      </c>
      <c r="F784" s="5"/>
      <c r="G784" s="8">
        <f>SUM(B784:F784)</f>
        <v>5.5</v>
      </c>
      <c r="H784" s="4" t="s">
        <v>0</v>
      </c>
      <c r="I784" s="4" t="s">
        <v>0</v>
      </c>
      <c r="J784" s="13">
        <v>0.04</v>
      </c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6" t="s">
        <v>20</v>
      </c>
      <c r="B785" s="10">
        <v>262.0</v>
      </c>
      <c r="C785" s="10">
        <v>263.0</v>
      </c>
      <c r="D785" s="10">
        <v>265.0</v>
      </c>
      <c r="E785" s="10">
        <v>267.0</v>
      </c>
      <c r="F785" s="5"/>
      <c r="G785" s="10">
        <v>267.0</v>
      </c>
      <c r="H785" s="4" t="s">
        <v>21</v>
      </c>
      <c r="I785" s="10">
        <v>0.0</v>
      </c>
      <c r="J785" s="10">
        <v>5.0</v>
      </c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6" t="s">
        <v>22</v>
      </c>
      <c r="B786" s="10">
        <v>4.5</v>
      </c>
      <c r="C786" s="10">
        <v>1.0</v>
      </c>
      <c r="D786" s="10">
        <v>2.0</v>
      </c>
      <c r="E786" s="10">
        <v>2.0</v>
      </c>
      <c r="F786" s="5"/>
      <c r="G786" s="8">
        <v>9.5</v>
      </c>
      <c r="H786" s="4" t="s">
        <v>0</v>
      </c>
      <c r="I786" s="4" t="s">
        <v>0</v>
      </c>
      <c r="J786" s="5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6" t="s">
        <v>23</v>
      </c>
      <c r="B787" s="5"/>
      <c r="C787" s="5"/>
      <c r="D787" s="5"/>
      <c r="E787" s="5"/>
      <c r="F787" s="5"/>
      <c r="G787" s="4" t="s">
        <v>0</v>
      </c>
      <c r="H787" s="4" t="s">
        <v>0</v>
      </c>
      <c r="I787" s="4" t="s">
        <v>0</v>
      </c>
      <c r="J787" s="4" t="s">
        <v>0</v>
      </c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5" t="s">
        <v>41</v>
      </c>
      <c r="B788" s="11">
        <v>5.0</v>
      </c>
      <c r="C788" s="11">
        <v>4.0</v>
      </c>
      <c r="D788" s="11">
        <v>5.0</v>
      </c>
      <c r="E788" s="5" t="s">
        <v>0</v>
      </c>
      <c r="F788" s="5"/>
      <c r="G788" s="11">
        <f t="shared" ref="G788:G789" si="33">SUM(B788:F788)</f>
        <v>14</v>
      </c>
      <c r="H788" s="5" t="s">
        <v>0</v>
      </c>
      <c r="I788" s="5" t="s">
        <v>0</v>
      </c>
      <c r="J788" s="5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5" t="s">
        <v>42</v>
      </c>
      <c r="B789" s="5" t="s">
        <v>0</v>
      </c>
      <c r="C789" s="11">
        <v>1.0</v>
      </c>
      <c r="D789" s="11">
        <v>4.0</v>
      </c>
      <c r="E789" s="5" t="s">
        <v>0</v>
      </c>
      <c r="F789" s="5" t="s">
        <v>0</v>
      </c>
      <c r="G789" s="11">
        <f t="shared" si="33"/>
        <v>5</v>
      </c>
      <c r="H789" s="5" t="s">
        <v>0</v>
      </c>
      <c r="I789" s="5" t="s">
        <v>0</v>
      </c>
      <c r="J789" s="5" t="s">
        <v>0</v>
      </c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2" t="s">
        <v>0</v>
      </c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18" t="s">
        <v>24</v>
      </c>
      <c r="B791" s="18"/>
      <c r="C791" s="20" t="s">
        <v>25</v>
      </c>
      <c r="D791" s="20"/>
      <c r="E791" s="22" t="s">
        <v>26</v>
      </c>
      <c r="F791" s="22" t="s">
        <v>0</v>
      </c>
      <c r="G791" s="24" t="s">
        <v>27</v>
      </c>
      <c r="H791" s="24"/>
      <c r="I791" s="26" t="s">
        <v>28</v>
      </c>
      <c r="J791" s="26"/>
      <c r="K791" s="2"/>
      <c r="L791" s="2"/>
      <c r="M791" s="44" t="s">
        <v>43</v>
      </c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7">
        <v>1.0</v>
      </c>
      <c r="B792" s="18" t="s">
        <v>44</v>
      </c>
      <c r="C792" s="29">
        <v>1.0</v>
      </c>
      <c r="D792" s="45" t="s">
        <v>45</v>
      </c>
      <c r="E792" s="31">
        <v>1.0</v>
      </c>
      <c r="F792" s="22" t="s">
        <v>46</v>
      </c>
      <c r="G792" s="33">
        <v>1.0</v>
      </c>
      <c r="H792" s="24" t="s">
        <v>47</v>
      </c>
      <c r="I792" s="36" t="s">
        <v>29</v>
      </c>
      <c r="J792" s="26" t="s">
        <v>48</v>
      </c>
      <c r="K792" s="2"/>
      <c r="L792" s="2"/>
      <c r="M792" s="46" t="s">
        <v>40</v>
      </c>
      <c r="N792" s="47" t="s">
        <v>2</v>
      </c>
      <c r="O792" s="47" t="s">
        <v>3</v>
      </c>
      <c r="P792" s="47" t="s">
        <v>4</v>
      </c>
      <c r="Q792" s="47" t="s">
        <v>5</v>
      </c>
      <c r="R792" s="47" t="s">
        <v>6</v>
      </c>
      <c r="S792" s="47" t="s">
        <v>7</v>
      </c>
      <c r="T792" s="47" t="s">
        <v>8</v>
      </c>
      <c r="U792" s="47" t="s">
        <v>9</v>
      </c>
      <c r="V792" s="47" t="s">
        <v>10</v>
      </c>
      <c r="W792" s="2"/>
      <c r="X792" s="2"/>
      <c r="Y792" s="2"/>
      <c r="Z792" s="2"/>
    </row>
    <row r="793">
      <c r="A793" s="27">
        <v>2.0</v>
      </c>
      <c r="B793" s="18" t="s">
        <v>49</v>
      </c>
      <c r="C793" s="29">
        <v>2.0</v>
      </c>
      <c r="D793" s="20" t="s">
        <v>50</v>
      </c>
      <c r="E793" s="31">
        <v>2.0</v>
      </c>
      <c r="F793" s="22" t="s">
        <v>51</v>
      </c>
      <c r="G793" s="33">
        <v>2.0</v>
      </c>
      <c r="H793" s="24"/>
      <c r="I793" s="36" t="s">
        <v>31</v>
      </c>
      <c r="J793" s="26" t="s">
        <v>52</v>
      </c>
      <c r="K793" s="2"/>
      <c r="L793" s="2"/>
      <c r="M793" s="18"/>
      <c r="N793" s="47" t="s">
        <v>1</v>
      </c>
      <c r="O793" s="47" t="s">
        <v>1</v>
      </c>
      <c r="P793" s="47" t="s">
        <v>1</v>
      </c>
      <c r="Q793" s="47" t="s">
        <v>1</v>
      </c>
      <c r="R793" s="18"/>
      <c r="S793" s="18"/>
      <c r="T793" s="18"/>
      <c r="U793" s="18"/>
      <c r="V793" s="18"/>
      <c r="W793" s="2"/>
      <c r="X793" s="2"/>
      <c r="Y793" s="2"/>
      <c r="Z793" s="2"/>
    </row>
    <row r="794">
      <c r="A794" s="27">
        <v>3.0</v>
      </c>
      <c r="B794" s="18" t="s">
        <v>53</v>
      </c>
      <c r="C794" s="29">
        <v>3.0</v>
      </c>
      <c r="D794" s="20" t="s">
        <v>54</v>
      </c>
      <c r="E794" s="31">
        <v>3.0</v>
      </c>
      <c r="F794" s="22" t="s">
        <v>55</v>
      </c>
      <c r="G794" s="33">
        <v>3.0</v>
      </c>
      <c r="H794" s="24" t="s">
        <v>0</v>
      </c>
      <c r="I794" s="36" t="s">
        <v>33</v>
      </c>
      <c r="J794" s="26" t="s">
        <v>56</v>
      </c>
      <c r="K794" s="2"/>
      <c r="L794" s="2"/>
      <c r="M794" s="48" t="s">
        <v>11</v>
      </c>
      <c r="N794" s="49">
        <v>1.0</v>
      </c>
      <c r="O794" s="49">
        <v>4.0</v>
      </c>
      <c r="P794" s="49">
        <v>9.0</v>
      </c>
      <c r="Q794" s="49">
        <v>4.0</v>
      </c>
      <c r="R794" s="47" t="s">
        <v>0</v>
      </c>
      <c r="S794" s="50">
        <v>16.0</v>
      </c>
      <c r="T794" s="47" t="s">
        <v>12</v>
      </c>
      <c r="U794" s="51">
        <f t="shared" ref="U794:U795" si="34">S795/S794</f>
        <v>1</v>
      </c>
      <c r="V794" s="51">
        <v>0.8</v>
      </c>
      <c r="W794" s="2"/>
      <c r="X794" s="2"/>
      <c r="Y794" s="2"/>
      <c r="Z794" s="2"/>
    </row>
    <row r="795">
      <c r="A795" s="27">
        <v>4.0</v>
      </c>
      <c r="B795" s="18" t="s">
        <v>57</v>
      </c>
      <c r="C795" s="29">
        <v>4.0</v>
      </c>
      <c r="D795" s="20" t="s">
        <v>58</v>
      </c>
      <c r="E795" s="31">
        <v>4.0</v>
      </c>
      <c r="F795" s="22" t="s">
        <v>59</v>
      </c>
      <c r="G795" s="33">
        <v>4.0</v>
      </c>
      <c r="H795" s="24" t="s">
        <v>0</v>
      </c>
      <c r="I795" s="36" t="s">
        <v>34</v>
      </c>
      <c r="J795" s="26" t="s">
        <v>60</v>
      </c>
      <c r="K795" s="2"/>
      <c r="L795" s="2"/>
      <c r="M795" s="48" t="s">
        <v>13</v>
      </c>
      <c r="N795" s="49">
        <v>1.0</v>
      </c>
      <c r="O795" s="49">
        <v>1.0</v>
      </c>
      <c r="P795" s="49">
        <v>6.0</v>
      </c>
      <c r="Q795" s="49">
        <v>8.0</v>
      </c>
      <c r="R795" s="47" t="s">
        <v>0</v>
      </c>
      <c r="S795" s="50">
        <v>16.0</v>
      </c>
      <c r="T795" s="47" t="s">
        <v>14</v>
      </c>
      <c r="U795" s="51">
        <f t="shared" si="34"/>
        <v>0.875</v>
      </c>
      <c r="V795" s="51">
        <v>0.8</v>
      </c>
      <c r="W795" s="2"/>
      <c r="X795" s="2"/>
      <c r="Y795" s="2"/>
      <c r="Z795" s="2"/>
    </row>
    <row r="796">
      <c r="A796" s="27">
        <v>5.0</v>
      </c>
      <c r="B796" s="18"/>
      <c r="C796" s="29">
        <v>5.0</v>
      </c>
      <c r="D796" s="20" t="s">
        <v>61</v>
      </c>
      <c r="E796" s="31">
        <v>5.0</v>
      </c>
      <c r="F796" s="22" t="s">
        <v>62</v>
      </c>
      <c r="G796" s="33">
        <v>5.0</v>
      </c>
      <c r="H796" s="24" t="s">
        <v>0</v>
      </c>
      <c r="I796" s="36" t="s">
        <v>35</v>
      </c>
      <c r="J796" s="26" t="s">
        <v>63</v>
      </c>
      <c r="K796" s="2"/>
      <c r="L796" s="2"/>
      <c r="M796" s="48" t="s">
        <v>15</v>
      </c>
      <c r="N796" s="49">
        <v>6.0</v>
      </c>
      <c r="O796" s="49">
        <v>2.0</v>
      </c>
      <c r="P796" s="49">
        <v>1.0</v>
      </c>
      <c r="Q796" s="49">
        <v>5.0</v>
      </c>
      <c r="R796" s="47" t="s">
        <v>0</v>
      </c>
      <c r="S796" s="50">
        <v>14.0</v>
      </c>
      <c r="T796" s="47" t="s">
        <v>16</v>
      </c>
      <c r="U796" s="51">
        <f>S796/S794</f>
        <v>0.875</v>
      </c>
      <c r="V796" s="51">
        <v>0.5</v>
      </c>
      <c r="W796" s="2"/>
      <c r="X796" s="2"/>
      <c r="Y796" s="2"/>
      <c r="Z796" s="2"/>
    </row>
    <row r="797">
      <c r="A797" s="27">
        <v>6.0</v>
      </c>
      <c r="B797" s="18"/>
      <c r="C797" s="29">
        <v>6.0</v>
      </c>
      <c r="D797" s="20" t="s">
        <v>64</v>
      </c>
      <c r="E797" s="31">
        <v>6.0</v>
      </c>
      <c r="F797" s="22" t="s">
        <v>65</v>
      </c>
      <c r="G797" s="33">
        <v>6.0</v>
      </c>
      <c r="H797" s="24"/>
      <c r="I797" s="36" t="s">
        <v>36</v>
      </c>
      <c r="J797" s="26" t="s">
        <v>66</v>
      </c>
      <c r="K797" s="2"/>
      <c r="L797" s="2"/>
      <c r="M797" s="48" t="s">
        <v>17</v>
      </c>
      <c r="N797" s="49">
        <v>1.0</v>
      </c>
      <c r="O797" s="47" t="s">
        <v>0</v>
      </c>
      <c r="P797" s="18"/>
      <c r="Q797" s="47" t="s">
        <v>0</v>
      </c>
      <c r="R797" s="18"/>
      <c r="S797" s="50">
        <v>1.0</v>
      </c>
      <c r="T797" s="47" t="s">
        <v>18</v>
      </c>
      <c r="U797" s="52">
        <f>S798/S799</f>
        <v>0.01680672269</v>
      </c>
      <c r="V797" s="51">
        <v>0.03</v>
      </c>
      <c r="W797" s="2"/>
      <c r="X797" s="2"/>
      <c r="Y797" s="2"/>
      <c r="Z797" s="2"/>
    </row>
    <row r="798">
      <c r="A798" s="27">
        <v>7.0</v>
      </c>
      <c r="B798" s="18"/>
      <c r="C798" s="29">
        <v>7.0</v>
      </c>
      <c r="D798" s="20" t="s">
        <v>67</v>
      </c>
      <c r="E798" s="31">
        <v>7.0</v>
      </c>
      <c r="F798" s="22" t="s">
        <v>68</v>
      </c>
      <c r="G798" s="33">
        <v>7.0</v>
      </c>
      <c r="H798" s="24"/>
      <c r="I798" s="36" t="s">
        <v>37</v>
      </c>
      <c r="J798" s="26" t="s">
        <v>69</v>
      </c>
      <c r="K798" s="2"/>
      <c r="L798" s="2"/>
      <c r="M798" s="48" t="s">
        <v>19</v>
      </c>
      <c r="N798" s="49">
        <v>2.0</v>
      </c>
      <c r="O798" s="49">
        <v>1.0</v>
      </c>
      <c r="P798" s="47" t="s">
        <v>0</v>
      </c>
      <c r="Q798" s="49">
        <v>1.0</v>
      </c>
      <c r="R798" s="47" t="s">
        <v>0</v>
      </c>
      <c r="S798" s="50">
        <v>4.0</v>
      </c>
      <c r="T798" s="47" t="s">
        <v>70</v>
      </c>
      <c r="U798" s="53">
        <f>S800/S799</f>
        <v>0.04201680672</v>
      </c>
      <c r="V798" s="54">
        <v>0.04</v>
      </c>
      <c r="W798" s="2"/>
      <c r="X798" s="2"/>
      <c r="Y798" s="2"/>
      <c r="Z798" s="2"/>
    </row>
    <row r="799">
      <c r="A799" s="27">
        <v>8.0</v>
      </c>
      <c r="B799" s="18"/>
      <c r="C799" s="29">
        <v>8.0</v>
      </c>
      <c r="D799" s="20"/>
      <c r="E799" s="31">
        <v>8.0</v>
      </c>
      <c r="F799" s="22" t="s">
        <v>71</v>
      </c>
      <c r="G799" s="33">
        <v>8.0</v>
      </c>
      <c r="H799" s="24"/>
      <c r="I799" s="36" t="s">
        <v>38</v>
      </c>
      <c r="J799" s="26" t="s">
        <v>72</v>
      </c>
      <c r="K799" s="2"/>
      <c r="L799" s="2"/>
      <c r="M799" s="48" t="s">
        <v>20</v>
      </c>
      <c r="N799" s="49">
        <v>232.0</v>
      </c>
      <c r="O799" s="49">
        <v>233.0</v>
      </c>
      <c r="P799" s="49">
        <v>234.0</v>
      </c>
      <c r="Q799" s="49">
        <v>238.0</v>
      </c>
      <c r="R799" s="47" t="s">
        <v>0</v>
      </c>
      <c r="S799" s="49">
        <v>238.0</v>
      </c>
      <c r="T799" s="47" t="s">
        <v>21</v>
      </c>
      <c r="U799" s="49">
        <v>4.0</v>
      </c>
      <c r="V799" s="49">
        <v>5.0</v>
      </c>
      <c r="W799" s="2"/>
      <c r="X799" s="2"/>
      <c r="Y799" s="2"/>
      <c r="Z799" s="2"/>
    </row>
    <row r="800">
      <c r="A800" s="27">
        <v>9.0</v>
      </c>
      <c r="B800" s="18"/>
      <c r="C800" s="29">
        <v>9.0</v>
      </c>
      <c r="D800" s="20"/>
      <c r="E800" s="31">
        <v>9.0</v>
      </c>
      <c r="F800" s="22" t="s">
        <v>73</v>
      </c>
      <c r="G800" s="33">
        <v>9.0</v>
      </c>
      <c r="H800" s="24"/>
      <c r="I800" s="36" t="s">
        <v>39</v>
      </c>
      <c r="J800" s="26" t="s">
        <v>74</v>
      </c>
      <c r="K800" s="2"/>
      <c r="L800" s="2"/>
      <c r="M800" s="48" t="s">
        <v>22</v>
      </c>
      <c r="N800" s="49">
        <v>4.0</v>
      </c>
      <c r="O800" s="49">
        <v>1.0</v>
      </c>
      <c r="P800" s="49">
        <v>1.0</v>
      </c>
      <c r="Q800" s="49">
        <v>4.0</v>
      </c>
      <c r="R800" s="47" t="s">
        <v>0</v>
      </c>
      <c r="S800" s="50">
        <v>10.0</v>
      </c>
      <c r="T800" s="47" t="s">
        <v>75</v>
      </c>
      <c r="U800" s="18"/>
      <c r="V800" s="18"/>
      <c r="W800" s="2"/>
      <c r="X800" s="2"/>
      <c r="Y800" s="2"/>
      <c r="Z800" s="2"/>
    </row>
    <row r="801">
      <c r="A801" s="27">
        <v>10.0</v>
      </c>
      <c r="B801" s="18" t="s">
        <v>0</v>
      </c>
      <c r="C801" s="29">
        <v>10.0</v>
      </c>
      <c r="D801" s="20"/>
      <c r="E801" s="31">
        <v>10.0</v>
      </c>
      <c r="F801" s="22" t="s">
        <v>76</v>
      </c>
      <c r="G801" s="33">
        <v>10.0</v>
      </c>
      <c r="H801" s="24"/>
      <c r="I801" s="40">
        <v>10.0</v>
      </c>
      <c r="J801" s="26"/>
      <c r="K801" s="2"/>
      <c r="L801" s="2"/>
      <c r="M801" s="48" t="s">
        <v>23</v>
      </c>
      <c r="N801" s="51">
        <v>0.43</v>
      </c>
      <c r="O801" s="51">
        <v>0.43</v>
      </c>
      <c r="P801" s="51">
        <v>0.43</v>
      </c>
      <c r="Q801" s="51">
        <v>0.43</v>
      </c>
      <c r="R801" s="55" t="s">
        <v>0</v>
      </c>
      <c r="S801" s="55" t="s">
        <v>0</v>
      </c>
      <c r="T801" s="18"/>
      <c r="U801" s="18"/>
      <c r="V801" s="18"/>
      <c r="W801" s="2"/>
      <c r="X801" s="2"/>
      <c r="Y801" s="2"/>
      <c r="Z801" s="2"/>
    </row>
    <row r="802">
      <c r="A802" s="27">
        <v>11.0</v>
      </c>
      <c r="B802" s="18" t="s">
        <v>0</v>
      </c>
      <c r="C802" s="29">
        <v>11.0</v>
      </c>
      <c r="D802" s="20"/>
      <c r="E802" s="31">
        <v>11.0</v>
      </c>
      <c r="F802" s="22" t="s">
        <v>77</v>
      </c>
      <c r="G802" s="33">
        <v>11.0</v>
      </c>
      <c r="H802" s="24"/>
      <c r="I802" s="40">
        <v>11.0</v>
      </c>
      <c r="J802" s="26"/>
      <c r="K802" s="2"/>
      <c r="L802" s="2"/>
      <c r="M802" s="18" t="s">
        <v>41</v>
      </c>
      <c r="N802" s="56">
        <v>5.0</v>
      </c>
      <c r="O802" s="56">
        <v>5.0</v>
      </c>
      <c r="P802" s="56">
        <v>7.0</v>
      </c>
      <c r="Q802" s="56">
        <v>3.0</v>
      </c>
      <c r="R802" s="18" t="s">
        <v>0</v>
      </c>
      <c r="S802" s="56">
        <v>6.0</v>
      </c>
      <c r="T802" s="18"/>
      <c r="U802" s="18"/>
      <c r="V802" s="18"/>
      <c r="W802" s="2"/>
      <c r="X802" s="2"/>
      <c r="Y802" s="2"/>
      <c r="Z802" s="2"/>
    </row>
    <row r="803">
      <c r="A803" s="27">
        <v>12.0</v>
      </c>
      <c r="B803" s="18"/>
      <c r="C803" s="29">
        <v>12.0</v>
      </c>
      <c r="D803" s="20" t="s">
        <v>0</v>
      </c>
      <c r="E803" s="31">
        <v>12.0</v>
      </c>
      <c r="F803" s="22" t="s">
        <v>78</v>
      </c>
      <c r="G803" s="33">
        <v>12.0</v>
      </c>
      <c r="H803" s="24"/>
      <c r="I803" s="57">
        <v>0.12</v>
      </c>
      <c r="J803" s="41"/>
      <c r="K803" s="2"/>
      <c r="L803" s="2"/>
      <c r="M803" s="18" t="s">
        <v>42</v>
      </c>
      <c r="N803" s="18" t="s">
        <v>0</v>
      </c>
      <c r="O803" s="56">
        <v>4.0</v>
      </c>
      <c r="P803" s="56">
        <v>4.0</v>
      </c>
      <c r="Q803" s="18" t="s">
        <v>0</v>
      </c>
      <c r="R803" s="18"/>
      <c r="S803" s="18"/>
      <c r="T803" s="18"/>
      <c r="U803" s="18"/>
      <c r="V803" s="18"/>
      <c r="W803" s="2"/>
      <c r="X803" s="2"/>
      <c r="Y803" s="2"/>
      <c r="Z803" s="2"/>
    </row>
    <row r="804">
      <c r="A804" s="27">
        <v>13.0</v>
      </c>
      <c r="B804" s="18"/>
      <c r="C804" s="29">
        <v>13.0</v>
      </c>
      <c r="D804" s="20" t="s">
        <v>0</v>
      </c>
      <c r="E804" s="31">
        <v>13.0</v>
      </c>
      <c r="F804" s="22" t="s">
        <v>79</v>
      </c>
      <c r="G804" s="33">
        <v>13.0</v>
      </c>
      <c r="H804" s="24"/>
      <c r="I804" s="41"/>
      <c r="J804" s="41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7">
        <v>14.0</v>
      </c>
      <c r="B805" s="18"/>
      <c r="C805" s="29">
        <v>14.0</v>
      </c>
      <c r="D805" s="20" t="s">
        <v>0</v>
      </c>
      <c r="E805" s="31">
        <v>14.0</v>
      </c>
      <c r="F805" s="22" t="s">
        <v>80</v>
      </c>
      <c r="G805" s="33">
        <v>14.0</v>
      </c>
      <c r="H805" s="24"/>
      <c r="I805" s="41"/>
      <c r="J805" s="41"/>
      <c r="K805" s="2"/>
      <c r="L805" s="2"/>
      <c r="M805" s="58" t="s">
        <v>81</v>
      </c>
      <c r="N805" s="26" t="s">
        <v>82</v>
      </c>
      <c r="O805" s="23" t="s">
        <v>83</v>
      </c>
      <c r="P805" s="59" t="s">
        <v>84</v>
      </c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7">
        <v>15.0</v>
      </c>
      <c r="B806" s="18"/>
      <c r="C806" s="29">
        <v>15.0</v>
      </c>
      <c r="D806" s="20" t="s">
        <v>0</v>
      </c>
      <c r="E806" s="31">
        <v>15.0</v>
      </c>
      <c r="F806" s="22" t="s">
        <v>85</v>
      </c>
      <c r="G806" s="33">
        <v>15.0</v>
      </c>
      <c r="H806" s="24"/>
      <c r="I806" s="41"/>
      <c r="J806" s="41"/>
      <c r="K806" s="2"/>
      <c r="L806" s="2"/>
      <c r="M806" s="60" t="s">
        <v>86</v>
      </c>
      <c r="N806" s="26"/>
      <c r="O806" s="24"/>
      <c r="P806" s="61"/>
      <c r="Q806" s="2"/>
      <c r="R806" s="2"/>
      <c r="S806" s="2"/>
      <c r="T806" s="38"/>
      <c r="U806" s="38"/>
      <c r="V806" s="38"/>
      <c r="W806" s="2"/>
      <c r="X806" s="2"/>
      <c r="Y806" s="2"/>
      <c r="Z806" s="2"/>
    </row>
    <row r="807">
      <c r="A807" s="27">
        <v>16.0</v>
      </c>
      <c r="B807" s="18"/>
      <c r="C807" s="29">
        <v>16.0</v>
      </c>
      <c r="D807" s="20" t="s">
        <v>0</v>
      </c>
      <c r="E807" s="31">
        <v>16.0</v>
      </c>
      <c r="F807" s="22" t="s">
        <v>0</v>
      </c>
      <c r="G807" s="33">
        <v>16.0</v>
      </c>
      <c r="H807" s="24"/>
      <c r="I807" s="26"/>
      <c r="J807" s="62"/>
      <c r="K807" s="2"/>
      <c r="L807" s="2"/>
      <c r="M807" s="60" t="s">
        <v>87</v>
      </c>
      <c r="N807" s="26"/>
      <c r="O807" s="24"/>
      <c r="P807" s="61"/>
      <c r="Q807" s="2"/>
      <c r="R807" s="2"/>
      <c r="S807" s="2"/>
      <c r="T807" s="38"/>
      <c r="U807" s="38"/>
      <c r="V807" s="38"/>
      <c r="W807" s="2"/>
      <c r="X807" s="2"/>
      <c r="Y807" s="2"/>
      <c r="Z807" s="2"/>
    </row>
    <row r="808">
      <c r="A808" s="27">
        <v>17.0</v>
      </c>
      <c r="B808" s="18"/>
      <c r="C808" s="29">
        <v>17.0</v>
      </c>
      <c r="D808" s="20"/>
      <c r="E808" s="31">
        <v>17.0</v>
      </c>
      <c r="F808" s="22" t="s">
        <v>0</v>
      </c>
      <c r="G808" s="33">
        <v>17.0</v>
      </c>
      <c r="H808" s="24"/>
      <c r="I808" s="26"/>
      <c r="J808" s="26"/>
      <c r="K808" s="2"/>
      <c r="L808" s="2"/>
      <c r="M808" s="63" t="s">
        <v>88</v>
      </c>
      <c r="N808" s="26" t="s">
        <v>89</v>
      </c>
      <c r="O808" s="24"/>
      <c r="P808" s="61"/>
      <c r="Q808" s="2"/>
      <c r="R808" s="2"/>
      <c r="S808" s="2"/>
      <c r="T808" s="38"/>
      <c r="U808" s="38"/>
      <c r="V808" s="38"/>
      <c r="W808" s="2"/>
      <c r="X808" s="2"/>
      <c r="Y808" s="2"/>
      <c r="Z808" s="2"/>
    </row>
    <row r="809">
      <c r="A809" s="27">
        <v>18.0</v>
      </c>
      <c r="B809" s="18"/>
      <c r="C809" s="29">
        <v>18.0</v>
      </c>
      <c r="D809" s="20"/>
      <c r="E809" s="31">
        <v>18.0</v>
      </c>
      <c r="F809" s="22"/>
      <c r="G809" s="33">
        <v>18.0</v>
      </c>
      <c r="H809" s="24"/>
      <c r="I809" s="26"/>
      <c r="J809" s="26"/>
      <c r="K809" s="2"/>
      <c r="L809" s="2"/>
      <c r="M809" s="60" t="s">
        <v>90</v>
      </c>
      <c r="N809" s="26"/>
      <c r="O809" s="24"/>
      <c r="P809" s="61"/>
      <c r="Q809" s="2"/>
      <c r="R809" s="2"/>
      <c r="S809" s="2"/>
      <c r="T809" s="38"/>
      <c r="U809" s="38"/>
      <c r="V809" s="38"/>
      <c r="W809" s="2"/>
      <c r="X809" s="2"/>
      <c r="Y809" s="2"/>
      <c r="Z809" s="2"/>
    </row>
    <row r="810">
      <c r="A810" s="27">
        <v>19.0</v>
      </c>
      <c r="B810" s="18"/>
      <c r="C810" s="29">
        <v>19.0</v>
      </c>
      <c r="D810" s="20"/>
      <c r="E810" s="31">
        <v>19.0</v>
      </c>
      <c r="F810" s="22"/>
      <c r="G810" s="33">
        <v>19.0</v>
      </c>
      <c r="H810" s="24"/>
      <c r="I810" s="26"/>
      <c r="J810" s="26"/>
      <c r="K810" s="2"/>
      <c r="L810" s="2"/>
      <c r="M810" s="60" t="s">
        <v>91</v>
      </c>
      <c r="N810" s="26"/>
      <c r="O810" s="24"/>
      <c r="P810" s="61"/>
      <c r="Q810" s="2"/>
      <c r="R810" s="2"/>
      <c r="S810" s="2"/>
      <c r="T810" s="2"/>
      <c r="U810" s="64"/>
      <c r="V810" s="64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60" t="s">
        <v>92</v>
      </c>
      <c r="N811" s="26"/>
      <c r="O811" s="24"/>
      <c r="P811" s="61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60" t="s">
        <v>93</v>
      </c>
      <c r="N812" s="26"/>
      <c r="O812" s="65">
        <v>42417.0</v>
      </c>
      <c r="P812" s="61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60" t="s">
        <v>94</v>
      </c>
      <c r="N813" s="26"/>
      <c r="O813" s="65">
        <v>42415.0</v>
      </c>
      <c r="P813" s="61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60"/>
      <c r="N814" s="26"/>
      <c r="O814" s="24"/>
      <c r="P814" s="61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60"/>
      <c r="N815" s="26"/>
      <c r="O815" s="24"/>
      <c r="P815" s="61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60"/>
      <c r="N816" s="26"/>
      <c r="O816" s="24"/>
      <c r="P816" s="61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60"/>
      <c r="N817" s="26"/>
      <c r="O817" s="24"/>
      <c r="P817" s="61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60"/>
      <c r="N818" s="26"/>
      <c r="O818" s="24"/>
      <c r="P818" s="61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60"/>
      <c r="N819" s="26"/>
      <c r="O819" s="24"/>
      <c r="P819" s="61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60"/>
      <c r="N820" s="26"/>
      <c r="O820" s="24"/>
      <c r="P820" s="61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60"/>
      <c r="N821" s="26"/>
      <c r="O821" s="24"/>
      <c r="P821" s="61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60"/>
      <c r="N822" s="26"/>
      <c r="O822" s="24"/>
      <c r="P822" s="61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60"/>
      <c r="N823" s="26"/>
      <c r="O823" s="24"/>
      <c r="P823" s="61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60"/>
      <c r="N824" s="26"/>
      <c r="O824" s="24"/>
      <c r="P824" s="61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66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</sheetData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2"/>
      <c r="V2" s="2"/>
      <c r="W2" s="2"/>
      <c r="X2" s="2"/>
      <c r="Y2" s="2"/>
      <c r="Z2" s="2"/>
    </row>
    <row r="3">
      <c r="A3" s="5"/>
      <c r="B3" s="4" t="s">
        <v>1</v>
      </c>
      <c r="C3" s="4" t="s">
        <v>1</v>
      </c>
      <c r="D3" s="4" t="s">
        <v>1</v>
      </c>
      <c r="E3" s="4" t="s">
        <v>1</v>
      </c>
      <c r="F3" s="5"/>
      <c r="G3" s="5"/>
      <c r="H3" s="5"/>
      <c r="I3" s="5"/>
      <c r="J3" s="5"/>
      <c r="K3" s="2"/>
      <c r="V3" s="2"/>
      <c r="W3" s="2"/>
      <c r="X3" s="2"/>
      <c r="Y3" s="2"/>
      <c r="Z3" s="2"/>
    </row>
    <row r="4">
      <c r="A4" s="6" t="s">
        <v>11</v>
      </c>
      <c r="B4" s="7"/>
      <c r="C4" s="7"/>
      <c r="D4" s="5"/>
      <c r="E4" s="4"/>
      <c r="F4" s="4"/>
      <c r="G4" s="8">
        <f t="shared" ref="G4:G11" si="1">SUM(B4:F4)</f>
        <v>0</v>
      </c>
      <c r="H4" s="4" t="s">
        <v>12</v>
      </c>
      <c r="I4" s="9" t="str">
        <f t="shared" ref="I4:I5" si="2">G5/G4</f>
        <v>#DIV/0!</v>
      </c>
      <c r="J4" s="9">
        <v>0.8</v>
      </c>
      <c r="K4" s="2" t="s">
        <v>0</v>
      </c>
      <c r="V4" s="2"/>
      <c r="W4" s="2"/>
      <c r="X4" s="2"/>
      <c r="Y4" s="2"/>
      <c r="Z4" s="2"/>
    </row>
    <row r="5">
      <c r="A5" s="6" t="s">
        <v>13</v>
      </c>
      <c r="B5" s="10"/>
      <c r="C5" s="10"/>
      <c r="D5" s="11"/>
      <c r="E5" s="4"/>
      <c r="F5" s="4"/>
      <c r="G5" s="8">
        <f t="shared" si="1"/>
        <v>0</v>
      </c>
      <c r="H5" s="4" t="s">
        <v>14</v>
      </c>
      <c r="I5" s="9" t="str">
        <f t="shared" si="2"/>
        <v>#DIV/0!</v>
      </c>
      <c r="J5" s="9">
        <v>0.8</v>
      </c>
      <c r="K5" s="2"/>
      <c r="V5" s="2"/>
      <c r="W5" s="2"/>
      <c r="X5" s="2"/>
      <c r="Y5" s="2"/>
      <c r="Z5" s="2"/>
    </row>
    <row r="6">
      <c r="A6" s="6" t="s">
        <v>15</v>
      </c>
      <c r="B6" s="10"/>
      <c r="C6" s="10"/>
      <c r="D6" s="11"/>
      <c r="E6" s="4"/>
      <c r="F6" s="4"/>
      <c r="G6" s="8">
        <f t="shared" si="1"/>
        <v>0</v>
      </c>
      <c r="H6" s="4" t="s">
        <v>16</v>
      </c>
      <c r="I6" s="9" t="str">
        <f>G6/G4</f>
        <v>#DIV/0!</v>
      </c>
      <c r="J6" s="9">
        <v>0.5</v>
      </c>
      <c r="K6" s="2"/>
      <c r="V6" s="2"/>
      <c r="W6" s="2"/>
      <c r="X6" s="2"/>
      <c r="Y6" s="2"/>
      <c r="Z6" s="2"/>
    </row>
    <row r="7">
      <c r="A7" s="6" t="s">
        <v>17</v>
      </c>
      <c r="B7" s="10"/>
      <c r="C7" s="5"/>
      <c r="D7" s="11"/>
      <c r="E7" s="5"/>
      <c r="F7" s="5"/>
      <c r="G7" s="8">
        <f t="shared" si="1"/>
        <v>0</v>
      </c>
      <c r="H7" s="4" t="s">
        <v>18</v>
      </c>
      <c r="I7" s="12" t="str">
        <f>G8/G9</f>
        <v>#DIV/0!</v>
      </c>
      <c r="J7" s="9">
        <v>0.03</v>
      </c>
      <c r="K7" s="2"/>
      <c r="V7" s="2"/>
      <c r="W7" s="2"/>
      <c r="X7" s="2"/>
      <c r="Y7" s="2"/>
      <c r="Z7" s="2"/>
    </row>
    <row r="8">
      <c r="A8" s="6" t="s">
        <v>19</v>
      </c>
      <c r="B8" s="10"/>
      <c r="C8" s="10"/>
      <c r="D8" s="11"/>
      <c r="E8" s="4"/>
      <c r="F8" s="4"/>
      <c r="G8" s="8">
        <f t="shared" si="1"/>
        <v>0</v>
      </c>
      <c r="H8" s="4" t="s">
        <v>0</v>
      </c>
      <c r="I8" s="4" t="s">
        <v>0</v>
      </c>
      <c r="J8" s="13">
        <v>0.04</v>
      </c>
      <c r="K8" s="2"/>
      <c r="V8" s="2"/>
      <c r="W8" s="2"/>
      <c r="X8" s="2"/>
      <c r="Y8" s="2"/>
      <c r="Z8" s="2"/>
    </row>
    <row r="9">
      <c r="A9" s="6" t="s">
        <v>20</v>
      </c>
      <c r="B9" s="10"/>
      <c r="C9" s="10"/>
      <c r="D9" s="11"/>
      <c r="E9" s="4"/>
      <c r="F9" s="4"/>
      <c r="G9" s="8">
        <f t="shared" si="1"/>
        <v>0</v>
      </c>
      <c r="H9" s="4" t="s">
        <v>21</v>
      </c>
      <c r="I9" s="10">
        <v>0.0</v>
      </c>
      <c r="J9" s="10">
        <v>5.0</v>
      </c>
      <c r="K9" s="2"/>
      <c r="V9" s="2"/>
      <c r="W9" s="2"/>
      <c r="X9" s="2"/>
      <c r="Y9" s="2"/>
      <c r="Z9" s="2"/>
    </row>
    <row r="10">
      <c r="A10" s="6" t="s">
        <v>22</v>
      </c>
      <c r="B10" s="10"/>
      <c r="C10" s="10"/>
      <c r="D10" s="11"/>
      <c r="E10" s="4"/>
      <c r="F10" s="4"/>
      <c r="G10" s="8">
        <f t="shared" si="1"/>
        <v>0</v>
      </c>
      <c r="H10" s="4" t="s">
        <v>0</v>
      </c>
      <c r="I10" s="4" t="s">
        <v>0</v>
      </c>
      <c r="J10" s="5"/>
      <c r="K10" s="2"/>
      <c r="V10" s="2"/>
      <c r="W10" s="2"/>
      <c r="X10" s="2"/>
      <c r="Y10" s="2"/>
      <c r="Z10" s="2"/>
    </row>
    <row r="11">
      <c r="A11" s="6" t="s">
        <v>23</v>
      </c>
      <c r="B11" s="5"/>
      <c r="C11" s="5"/>
      <c r="D11" s="5"/>
      <c r="E11" s="5"/>
      <c r="F11" s="5"/>
      <c r="G11" s="8">
        <f t="shared" si="1"/>
        <v>0</v>
      </c>
      <c r="H11" s="4" t="s">
        <v>0</v>
      </c>
      <c r="I11" s="4" t="s">
        <v>0</v>
      </c>
      <c r="J11" s="4" t="s">
        <v>0</v>
      </c>
      <c r="K11" s="2"/>
      <c r="V11" s="2"/>
      <c r="W11" s="2"/>
      <c r="X11" s="2"/>
      <c r="Y11" s="2"/>
      <c r="Z11" s="2"/>
    </row>
    <row r="12">
      <c r="A12" s="2"/>
      <c r="B12" s="15"/>
      <c r="C12" s="15"/>
      <c r="D12" s="15"/>
      <c r="E12" s="2"/>
      <c r="F12" s="2"/>
      <c r="G12" s="16"/>
      <c r="H12" s="2"/>
      <c r="I12" s="2"/>
      <c r="J12" s="2"/>
      <c r="K12" s="2"/>
      <c r="V12" s="2"/>
      <c r="W12" s="2"/>
      <c r="X12" s="2"/>
      <c r="Y12" s="2"/>
      <c r="Z12" s="2"/>
    </row>
    <row r="13">
      <c r="A13" s="17" t="s">
        <v>24</v>
      </c>
      <c r="B13" s="18"/>
      <c r="C13" s="19" t="s">
        <v>25</v>
      </c>
      <c r="D13" s="20"/>
      <c r="E13" s="21" t="s">
        <v>26</v>
      </c>
      <c r="F13" s="22" t="s">
        <v>0</v>
      </c>
      <c r="G13" s="23" t="s">
        <v>27</v>
      </c>
      <c r="H13" s="24"/>
      <c r="I13" s="25" t="s">
        <v>28</v>
      </c>
      <c r="J13" s="26"/>
      <c r="K13" s="2"/>
      <c r="V13" s="2"/>
      <c r="W13" s="2"/>
      <c r="X13" s="2"/>
      <c r="Y13" s="2"/>
      <c r="Z13" s="2"/>
    </row>
    <row r="14">
      <c r="A14" s="27">
        <v>1.0</v>
      </c>
      <c r="B14" s="18" t="s">
        <v>0</v>
      </c>
      <c r="C14" s="29">
        <v>1.0</v>
      </c>
      <c r="D14" s="20" t="s">
        <v>0</v>
      </c>
      <c r="E14" s="31">
        <v>1.0</v>
      </c>
      <c r="F14" s="22"/>
      <c r="G14" s="33">
        <v>1.0</v>
      </c>
      <c r="H14" s="24"/>
      <c r="I14" s="36" t="s">
        <v>0</v>
      </c>
      <c r="J14" s="26" t="s">
        <v>0</v>
      </c>
      <c r="K14" s="2"/>
      <c r="V14" s="2"/>
      <c r="W14" s="2"/>
      <c r="X14" s="2"/>
      <c r="Y14" s="2"/>
      <c r="Z14" s="2"/>
    </row>
    <row r="15">
      <c r="A15" s="27">
        <v>2.0</v>
      </c>
      <c r="B15" s="18"/>
      <c r="C15" s="29">
        <v>2.0</v>
      </c>
      <c r="D15" s="20"/>
      <c r="E15" s="31">
        <v>2.0</v>
      </c>
      <c r="F15" s="22"/>
      <c r="G15" s="33">
        <v>2.0</v>
      </c>
      <c r="H15" s="24"/>
      <c r="I15" s="36" t="s">
        <v>31</v>
      </c>
      <c r="J15" s="26"/>
      <c r="K15" s="2"/>
      <c r="V15" s="2"/>
      <c r="W15" s="2"/>
      <c r="X15" s="2"/>
      <c r="Y15" s="2"/>
      <c r="Z15" s="2"/>
    </row>
    <row r="16">
      <c r="A16" s="27">
        <v>3.0</v>
      </c>
      <c r="B16" s="18"/>
      <c r="C16" s="29">
        <v>3.0</v>
      </c>
      <c r="D16" s="67"/>
      <c r="E16" s="31">
        <v>3.0</v>
      </c>
      <c r="F16" s="22"/>
      <c r="G16" s="33">
        <v>3.0</v>
      </c>
      <c r="H16" s="24"/>
      <c r="I16" s="36" t="s">
        <v>33</v>
      </c>
      <c r="J16" s="26" t="s">
        <v>0</v>
      </c>
      <c r="K16" s="2"/>
      <c r="V16" s="38"/>
      <c r="W16" s="2"/>
      <c r="X16" s="2"/>
      <c r="Y16" s="2"/>
      <c r="Z16" s="2"/>
    </row>
    <row r="17">
      <c r="A17" s="27">
        <v>4.0</v>
      </c>
      <c r="B17" s="18"/>
      <c r="C17" s="29">
        <v>4.0</v>
      </c>
      <c r="D17" s="67"/>
      <c r="E17" s="31">
        <v>4.0</v>
      </c>
      <c r="F17" s="22"/>
      <c r="G17" s="33">
        <v>4.0</v>
      </c>
      <c r="H17" s="24"/>
      <c r="I17" s="36" t="s">
        <v>34</v>
      </c>
      <c r="J17" s="26" t="s">
        <v>0</v>
      </c>
      <c r="K17" s="2"/>
      <c r="V17" s="38"/>
      <c r="W17" s="2"/>
      <c r="X17" s="2"/>
      <c r="Y17" s="2"/>
      <c r="Z17" s="2"/>
    </row>
    <row r="18">
      <c r="A18" s="27">
        <v>5.0</v>
      </c>
      <c r="B18" s="18"/>
      <c r="C18" s="29">
        <v>5.0</v>
      </c>
      <c r="D18" s="68"/>
      <c r="E18" s="31">
        <v>5.0</v>
      </c>
      <c r="F18" s="22"/>
      <c r="G18" s="33">
        <v>5.0</v>
      </c>
      <c r="H18" s="24"/>
      <c r="I18" s="36" t="s">
        <v>35</v>
      </c>
      <c r="J18" s="26" t="s">
        <v>0</v>
      </c>
      <c r="K18" s="2"/>
      <c r="V18" s="2"/>
      <c r="W18" s="2"/>
      <c r="X18" s="2"/>
      <c r="Y18" s="2"/>
      <c r="Z18" s="2"/>
    </row>
    <row r="19">
      <c r="A19" s="27">
        <v>6.0</v>
      </c>
      <c r="B19" s="18"/>
      <c r="C19" s="29">
        <v>6.0</v>
      </c>
      <c r="D19" s="20"/>
      <c r="E19" s="31">
        <v>6.0</v>
      </c>
      <c r="F19" s="22"/>
      <c r="G19" s="33">
        <v>6.0</v>
      </c>
      <c r="H19" s="24"/>
      <c r="I19" s="36" t="s">
        <v>36</v>
      </c>
      <c r="J19" s="26" t="s">
        <v>0</v>
      </c>
      <c r="K19" s="2"/>
      <c r="V19" s="2"/>
      <c r="W19" s="2"/>
      <c r="X19" s="2"/>
      <c r="Y19" s="2"/>
      <c r="Z19" s="2"/>
    </row>
    <row r="20">
      <c r="A20" s="27">
        <v>7.0</v>
      </c>
      <c r="B20" s="18"/>
      <c r="C20" s="29">
        <v>7.0</v>
      </c>
      <c r="D20" s="20"/>
      <c r="E20" s="31">
        <v>7.0</v>
      </c>
      <c r="F20" s="22"/>
      <c r="G20" s="33">
        <v>7.0</v>
      </c>
      <c r="H20" s="24"/>
      <c r="I20" s="36" t="s">
        <v>37</v>
      </c>
      <c r="J20" s="26" t="s">
        <v>0</v>
      </c>
      <c r="K20" s="2"/>
      <c r="V20" s="2"/>
      <c r="W20" s="2"/>
      <c r="X20" s="2"/>
      <c r="Y20" s="2"/>
      <c r="Z20" s="2"/>
    </row>
    <row r="21">
      <c r="A21" s="27">
        <v>8.0</v>
      </c>
      <c r="B21" s="18"/>
      <c r="C21" s="29">
        <v>8.0</v>
      </c>
      <c r="D21" s="20"/>
      <c r="E21" s="31">
        <v>8.0</v>
      </c>
      <c r="F21" s="22"/>
      <c r="G21" s="33">
        <v>8.0</v>
      </c>
      <c r="H21" s="24"/>
      <c r="I21" s="36" t="s">
        <v>38</v>
      </c>
      <c r="J21" s="26" t="s">
        <v>0</v>
      </c>
      <c r="K21" s="2"/>
      <c r="V21" s="2"/>
      <c r="W21" s="2"/>
      <c r="X21" s="2"/>
      <c r="Y21" s="2"/>
      <c r="Z21" s="2"/>
    </row>
    <row r="22">
      <c r="A22" s="27">
        <v>9.0</v>
      </c>
      <c r="B22" s="18" t="s">
        <v>0</v>
      </c>
      <c r="C22" s="29">
        <v>9.0</v>
      </c>
      <c r="D22" s="20"/>
      <c r="E22" s="31">
        <v>9.0</v>
      </c>
      <c r="F22" s="22"/>
      <c r="G22" s="33">
        <v>9.0</v>
      </c>
      <c r="H22" s="24"/>
      <c r="I22" s="36" t="s">
        <v>39</v>
      </c>
      <c r="J22" s="26" t="s">
        <v>0</v>
      </c>
      <c r="K22" s="2"/>
      <c r="L22" s="2"/>
      <c r="M22" s="2"/>
      <c r="N22" s="2"/>
      <c r="O22" s="2"/>
      <c r="P22" s="2"/>
      <c r="Q22" s="2" t="s">
        <v>0</v>
      </c>
      <c r="R22" s="2"/>
      <c r="S22" s="2"/>
      <c r="T22" s="2"/>
      <c r="U22" s="2"/>
      <c r="V22" s="2"/>
      <c r="W22" s="2"/>
      <c r="X22" s="2"/>
      <c r="Y22" s="2"/>
      <c r="Z22" s="2"/>
    </row>
    <row r="23">
      <c r="A23" s="27">
        <v>10.0</v>
      </c>
      <c r="B23" s="18" t="s">
        <v>0</v>
      </c>
      <c r="C23" s="29">
        <v>10.0</v>
      </c>
      <c r="D23" s="20"/>
      <c r="E23" s="31">
        <v>10.0</v>
      </c>
      <c r="F23" s="22"/>
      <c r="G23" s="33">
        <v>10.0</v>
      </c>
      <c r="H23" s="24"/>
      <c r="I23" s="40">
        <v>10.0</v>
      </c>
      <c r="J23" s="40" t="s">
        <v>0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>
      <c r="A24" s="27">
        <v>11.0</v>
      </c>
      <c r="B24" s="18"/>
      <c r="C24" s="29">
        <v>11.0</v>
      </c>
      <c r="D24" s="20"/>
      <c r="E24" s="31">
        <v>11.0</v>
      </c>
      <c r="F24" s="22"/>
      <c r="G24" s="33">
        <v>11.0</v>
      </c>
      <c r="H24" s="24"/>
      <c r="I24" s="40">
        <v>11.0</v>
      </c>
      <c r="J24" s="40" t="s">
        <v>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>
      <c r="A25" s="27">
        <v>12.0</v>
      </c>
      <c r="B25" s="18"/>
      <c r="C25" s="29">
        <v>12.0</v>
      </c>
      <c r="D25" s="20"/>
      <c r="E25" s="31">
        <v>12.0</v>
      </c>
      <c r="F25" s="22"/>
      <c r="G25" s="33">
        <v>12.0</v>
      </c>
      <c r="H25" s="24"/>
      <c r="I25" s="40">
        <v>12.0</v>
      </c>
      <c r="J25" s="40" t="s">
        <v>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27">
        <v>13.0</v>
      </c>
      <c r="B26" s="18"/>
      <c r="C26" s="29">
        <v>13.0</v>
      </c>
      <c r="D26" s="20" t="s">
        <v>0</v>
      </c>
      <c r="E26" s="31">
        <v>13.0</v>
      </c>
      <c r="F26" s="22"/>
      <c r="G26" s="33">
        <v>13.0</v>
      </c>
      <c r="H26" s="24"/>
      <c r="I26" s="41"/>
      <c r="J26" s="26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27">
        <v>14.0</v>
      </c>
      <c r="B27" s="18"/>
      <c r="C27" s="29">
        <v>14.0</v>
      </c>
      <c r="D27" s="20"/>
      <c r="E27" s="31">
        <v>14.0</v>
      </c>
      <c r="F27" s="22"/>
      <c r="G27" s="33">
        <v>14.0</v>
      </c>
      <c r="H27" s="24"/>
      <c r="I27" s="41"/>
      <c r="J27" s="26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27">
        <v>15.0</v>
      </c>
      <c r="B28" s="18"/>
      <c r="C28" s="29">
        <v>15.0</v>
      </c>
      <c r="D28" s="20"/>
      <c r="E28" s="31">
        <v>15.0</v>
      </c>
      <c r="F28" s="22"/>
      <c r="G28" s="33">
        <v>15.0</v>
      </c>
      <c r="H28" s="24"/>
      <c r="I28" s="41"/>
      <c r="J28" s="26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>
      <c r="A29" s="27">
        <v>16.0</v>
      </c>
      <c r="B29" s="18"/>
      <c r="C29" s="29">
        <v>16.0</v>
      </c>
      <c r="D29" s="20"/>
      <c r="E29" s="31">
        <v>16.0</v>
      </c>
      <c r="F29" s="22"/>
      <c r="G29" s="33">
        <v>16.0</v>
      </c>
      <c r="H29" s="24"/>
      <c r="I29" s="26"/>
      <c r="J29" s="26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>
      <c r="A30" s="27">
        <v>17.0</v>
      </c>
      <c r="B30" s="18"/>
      <c r="C30" s="29">
        <v>17.0</v>
      </c>
      <c r="D30" s="20" t="s">
        <v>0</v>
      </c>
      <c r="E30" s="31">
        <v>17.0</v>
      </c>
      <c r="F30" s="22"/>
      <c r="G30" s="33">
        <v>17.0</v>
      </c>
      <c r="H30" s="24"/>
      <c r="I30" s="26"/>
      <c r="J30" s="26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>
      <c r="A31" s="27">
        <v>18.0</v>
      </c>
      <c r="B31" s="18"/>
      <c r="C31" s="29">
        <v>18.0</v>
      </c>
      <c r="D31" s="20"/>
      <c r="E31" s="31">
        <v>18.0</v>
      </c>
      <c r="F31" s="22" t="s">
        <v>0</v>
      </c>
      <c r="G31" s="33">
        <v>18.0</v>
      </c>
      <c r="H31" s="24"/>
      <c r="I31" s="26"/>
      <c r="J31" s="26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>
      <c r="A32" s="27">
        <v>19.0</v>
      </c>
      <c r="B32" s="18"/>
      <c r="C32" s="29">
        <v>19.0</v>
      </c>
      <c r="D32" s="20" t="s">
        <v>0</v>
      </c>
      <c r="E32" s="31">
        <v>19.0</v>
      </c>
      <c r="F32" s="22" t="s">
        <v>0</v>
      </c>
      <c r="G32" s="33">
        <v>19.0</v>
      </c>
      <c r="H32" s="24"/>
      <c r="I32" s="26"/>
      <c r="J32" s="26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42" t="s">
        <v>0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>
      <c r="A64" s="43" t="s">
        <v>40</v>
      </c>
      <c r="B64" s="4" t="s">
        <v>2</v>
      </c>
      <c r="C64" s="4" t="s">
        <v>3</v>
      </c>
      <c r="D64" s="4" t="s">
        <v>4</v>
      </c>
      <c r="E64" s="4" t="s">
        <v>5</v>
      </c>
      <c r="F64" s="4" t="s">
        <v>6</v>
      </c>
      <c r="G64" s="4" t="s">
        <v>7</v>
      </c>
      <c r="H64" s="4" t="s">
        <v>8</v>
      </c>
      <c r="I64" s="4" t="s">
        <v>9</v>
      </c>
      <c r="J64" s="4" t="s">
        <v>10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5"/>
      <c r="B65" s="4" t="s">
        <v>1</v>
      </c>
      <c r="C65" s="4" t="s">
        <v>1</v>
      </c>
      <c r="D65" s="4" t="s">
        <v>1</v>
      </c>
      <c r="E65" s="4" t="s">
        <v>1</v>
      </c>
      <c r="F65" s="5"/>
      <c r="G65" s="5"/>
      <c r="H65" s="5"/>
      <c r="I65" s="5"/>
      <c r="J65" s="5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>
      <c r="A66" s="6" t="s">
        <v>11</v>
      </c>
      <c r="B66" s="10">
        <v>5.0</v>
      </c>
      <c r="C66" s="10">
        <v>3.0</v>
      </c>
      <c r="D66" s="10">
        <v>6.0</v>
      </c>
      <c r="E66" s="10">
        <v>7.0</v>
      </c>
      <c r="F66" s="4" t="s">
        <v>0</v>
      </c>
      <c r="G66" s="8">
        <f t="shared" ref="G66:G68" si="3">SUM(B66:F66)</f>
        <v>21</v>
      </c>
      <c r="H66" s="4" t="s">
        <v>12</v>
      </c>
      <c r="I66" s="9">
        <f t="shared" ref="I66:I67" si="4">G67/G66</f>
        <v>0.9047619048</v>
      </c>
      <c r="J66" s="9">
        <v>0.8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>
      <c r="A67" s="6" t="s">
        <v>13</v>
      </c>
      <c r="B67" s="10">
        <v>5.0</v>
      </c>
      <c r="C67" s="10">
        <v>5.0</v>
      </c>
      <c r="D67" s="10">
        <v>6.0</v>
      </c>
      <c r="E67" s="10">
        <v>2.0</v>
      </c>
      <c r="F67" s="10">
        <v>1.0</v>
      </c>
      <c r="G67" s="8">
        <f t="shared" si="3"/>
        <v>19</v>
      </c>
      <c r="H67" s="4" t="s">
        <v>14</v>
      </c>
      <c r="I67" s="9">
        <f t="shared" si="4"/>
        <v>0.7894736842</v>
      </c>
      <c r="J67" s="9">
        <v>0.8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>
      <c r="A68" s="6" t="s">
        <v>15</v>
      </c>
      <c r="B68" s="10">
        <v>6.0</v>
      </c>
      <c r="C68" s="10">
        <v>3.0</v>
      </c>
      <c r="D68" s="10">
        <v>2.0</v>
      </c>
      <c r="E68" s="10">
        <v>4.0</v>
      </c>
      <c r="F68" s="4" t="s">
        <v>0</v>
      </c>
      <c r="G68" s="8">
        <f t="shared" si="3"/>
        <v>15</v>
      </c>
      <c r="H68" s="4" t="s">
        <v>16</v>
      </c>
      <c r="I68" s="9">
        <f>G68/G66</f>
        <v>0.7142857143</v>
      </c>
      <c r="J68" s="9">
        <v>0.5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>
      <c r="A69" s="6" t="s">
        <v>17</v>
      </c>
      <c r="B69" s="5"/>
      <c r="C69" s="5"/>
      <c r="D69" s="4" t="s">
        <v>0</v>
      </c>
      <c r="E69" s="4" t="s">
        <v>0</v>
      </c>
      <c r="F69" s="5"/>
      <c r="G69" s="8">
        <v>0.0</v>
      </c>
      <c r="H69" s="4" t="s">
        <v>18</v>
      </c>
      <c r="I69" s="12">
        <f>G70/G71</f>
        <v>0.02059925094</v>
      </c>
      <c r="J69" s="9">
        <v>0.03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>
      <c r="A70" s="6" t="s">
        <v>19</v>
      </c>
      <c r="B70" s="10">
        <v>1.5</v>
      </c>
      <c r="C70" s="10">
        <v>2.0</v>
      </c>
      <c r="D70" s="5"/>
      <c r="E70" s="10">
        <v>2.0</v>
      </c>
      <c r="F70" s="5"/>
      <c r="G70" s="8">
        <f>SUM(B70:F70)</f>
        <v>5.5</v>
      </c>
      <c r="H70" s="4" t="s">
        <v>0</v>
      </c>
      <c r="I70" s="4" t="s">
        <v>0</v>
      </c>
      <c r="J70" s="13">
        <v>0.04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>
      <c r="A71" s="6" t="s">
        <v>20</v>
      </c>
      <c r="B71" s="10">
        <v>262.0</v>
      </c>
      <c r="C71" s="10">
        <v>263.0</v>
      </c>
      <c r="D71" s="10">
        <v>265.0</v>
      </c>
      <c r="E71" s="10">
        <v>267.0</v>
      </c>
      <c r="F71" s="5"/>
      <c r="G71" s="10">
        <v>267.0</v>
      </c>
      <c r="H71" s="4" t="s">
        <v>21</v>
      </c>
      <c r="I71" s="10">
        <v>0.0</v>
      </c>
      <c r="J71" s="10">
        <v>5.0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>
      <c r="A72" s="6" t="s">
        <v>22</v>
      </c>
      <c r="B72" s="10">
        <v>4.5</v>
      </c>
      <c r="C72" s="10">
        <v>1.0</v>
      </c>
      <c r="D72" s="10">
        <v>2.0</v>
      </c>
      <c r="E72" s="10">
        <v>2.0</v>
      </c>
      <c r="F72" s="5"/>
      <c r="G72" s="8">
        <v>9.5</v>
      </c>
      <c r="H72" s="4" t="s">
        <v>0</v>
      </c>
      <c r="I72" s="4" t="s">
        <v>0</v>
      </c>
      <c r="J72" s="5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>
      <c r="A73" s="6" t="s">
        <v>23</v>
      </c>
      <c r="B73" s="5"/>
      <c r="C73" s="5"/>
      <c r="D73" s="5"/>
      <c r="E73" s="5"/>
      <c r="F73" s="5"/>
      <c r="G73" s="4" t="s">
        <v>0</v>
      </c>
      <c r="H73" s="4" t="s">
        <v>0</v>
      </c>
      <c r="I73" s="4" t="s">
        <v>0</v>
      </c>
      <c r="J73" s="4" t="s">
        <v>0</v>
      </c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>
      <c r="A74" s="5" t="s">
        <v>41</v>
      </c>
      <c r="B74" s="11">
        <v>5.0</v>
      </c>
      <c r="C74" s="11">
        <v>4.0</v>
      </c>
      <c r="D74" s="11">
        <v>5.0</v>
      </c>
      <c r="E74" s="5" t="s">
        <v>0</v>
      </c>
      <c r="F74" s="5"/>
      <c r="G74" s="11">
        <f t="shared" ref="G74:G75" si="5">SUM(B74:F74)</f>
        <v>14</v>
      </c>
      <c r="H74" s="5" t="s">
        <v>0</v>
      </c>
      <c r="I74" s="5" t="s">
        <v>0</v>
      </c>
      <c r="J74" s="5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>
      <c r="A75" s="5" t="s">
        <v>42</v>
      </c>
      <c r="B75" s="5" t="s">
        <v>0</v>
      </c>
      <c r="C75" s="11">
        <v>1.0</v>
      </c>
      <c r="D75" s="11">
        <v>4.0</v>
      </c>
      <c r="E75" s="5" t="s">
        <v>0</v>
      </c>
      <c r="F75" s="5" t="s">
        <v>0</v>
      </c>
      <c r="G75" s="11">
        <f t="shared" si="5"/>
        <v>5</v>
      </c>
      <c r="H75" s="5" t="s">
        <v>0</v>
      </c>
      <c r="I75" s="5" t="s">
        <v>0</v>
      </c>
      <c r="J75" s="5" t="s">
        <v>0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2"/>
      <c r="B76" s="2"/>
      <c r="C76" s="2"/>
      <c r="D76" s="2"/>
      <c r="E76" s="2"/>
      <c r="F76" s="2" t="s">
        <v>0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>
      <c r="A77" s="18" t="s">
        <v>24</v>
      </c>
      <c r="B77" s="18"/>
      <c r="C77" s="20" t="s">
        <v>25</v>
      </c>
      <c r="D77" s="20"/>
      <c r="E77" s="22" t="s">
        <v>26</v>
      </c>
      <c r="F77" s="22" t="s">
        <v>0</v>
      </c>
      <c r="G77" s="24" t="s">
        <v>27</v>
      </c>
      <c r="H77" s="24"/>
      <c r="I77" s="26" t="s">
        <v>28</v>
      </c>
      <c r="J77" s="26"/>
      <c r="K77" s="2"/>
      <c r="L77" s="2"/>
      <c r="M77" s="44" t="s">
        <v>43</v>
      </c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27">
        <v>1.0</v>
      </c>
      <c r="B78" s="18" t="s">
        <v>44</v>
      </c>
      <c r="C78" s="29">
        <v>1.0</v>
      </c>
      <c r="D78" s="45" t="s">
        <v>45</v>
      </c>
      <c r="E78" s="31">
        <v>1.0</v>
      </c>
      <c r="F78" s="22" t="s">
        <v>46</v>
      </c>
      <c r="G78" s="33">
        <v>1.0</v>
      </c>
      <c r="H78" s="24" t="s">
        <v>47</v>
      </c>
      <c r="I78" s="36" t="s">
        <v>29</v>
      </c>
      <c r="J78" s="26" t="s">
        <v>48</v>
      </c>
      <c r="K78" s="2"/>
      <c r="L78" s="2"/>
      <c r="M78" s="46" t="s">
        <v>40</v>
      </c>
      <c r="N78" s="47" t="s">
        <v>2</v>
      </c>
      <c r="O78" s="47" t="s">
        <v>3</v>
      </c>
      <c r="P78" s="47" t="s">
        <v>4</v>
      </c>
      <c r="Q78" s="47" t="s">
        <v>5</v>
      </c>
      <c r="R78" s="47" t="s">
        <v>6</v>
      </c>
      <c r="S78" s="47" t="s">
        <v>7</v>
      </c>
      <c r="T78" s="47" t="s">
        <v>8</v>
      </c>
      <c r="U78" s="47" t="s">
        <v>9</v>
      </c>
      <c r="V78" s="47" t="s">
        <v>10</v>
      </c>
      <c r="W78" s="2"/>
      <c r="X78" s="2"/>
      <c r="Y78" s="2"/>
      <c r="Z78" s="2"/>
    </row>
    <row r="79">
      <c r="A79" s="27">
        <v>2.0</v>
      </c>
      <c r="B79" s="18" t="s">
        <v>49</v>
      </c>
      <c r="C79" s="29">
        <v>2.0</v>
      </c>
      <c r="D79" s="20" t="s">
        <v>50</v>
      </c>
      <c r="E79" s="31">
        <v>2.0</v>
      </c>
      <c r="F79" s="22" t="s">
        <v>51</v>
      </c>
      <c r="G79" s="33">
        <v>2.0</v>
      </c>
      <c r="H79" s="24"/>
      <c r="I79" s="36" t="s">
        <v>31</v>
      </c>
      <c r="J79" s="26" t="s">
        <v>52</v>
      </c>
      <c r="K79" s="2"/>
      <c r="L79" s="2"/>
      <c r="M79" s="18"/>
      <c r="N79" s="47" t="s">
        <v>1</v>
      </c>
      <c r="O79" s="47" t="s">
        <v>1</v>
      </c>
      <c r="P79" s="47" t="s">
        <v>1</v>
      </c>
      <c r="Q79" s="47" t="s">
        <v>1</v>
      </c>
      <c r="R79" s="18"/>
      <c r="S79" s="18"/>
      <c r="T79" s="18"/>
      <c r="U79" s="18"/>
      <c r="V79" s="18"/>
      <c r="W79" s="2"/>
      <c r="X79" s="2"/>
      <c r="Y79" s="2"/>
      <c r="Z79" s="2"/>
    </row>
    <row r="80">
      <c r="A80" s="27">
        <v>3.0</v>
      </c>
      <c r="B80" s="18" t="s">
        <v>53</v>
      </c>
      <c r="C80" s="29">
        <v>3.0</v>
      </c>
      <c r="D80" s="20" t="s">
        <v>54</v>
      </c>
      <c r="E80" s="31">
        <v>3.0</v>
      </c>
      <c r="F80" s="22" t="s">
        <v>55</v>
      </c>
      <c r="G80" s="33">
        <v>3.0</v>
      </c>
      <c r="H80" s="24" t="s">
        <v>0</v>
      </c>
      <c r="I80" s="36" t="s">
        <v>33</v>
      </c>
      <c r="J80" s="26" t="s">
        <v>56</v>
      </c>
      <c r="K80" s="2"/>
      <c r="L80" s="2"/>
      <c r="M80" s="48" t="s">
        <v>11</v>
      </c>
      <c r="N80" s="49">
        <v>1.0</v>
      </c>
      <c r="O80" s="49">
        <v>4.0</v>
      </c>
      <c r="P80" s="49">
        <v>9.0</v>
      </c>
      <c r="Q80" s="49">
        <v>4.0</v>
      </c>
      <c r="R80" s="47" t="s">
        <v>0</v>
      </c>
      <c r="S80" s="50">
        <v>16.0</v>
      </c>
      <c r="T80" s="47" t="s">
        <v>12</v>
      </c>
      <c r="U80" s="51">
        <f t="shared" ref="U80:U81" si="6">S81/S80</f>
        <v>1</v>
      </c>
      <c r="V80" s="51">
        <v>0.8</v>
      </c>
      <c r="W80" s="2"/>
      <c r="X80" s="2"/>
      <c r="Y80" s="2"/>
      <c r="Z80" s="2"/>
    </row>
    <row r="81">
      <c r="A81" s="27">
        <v>4.0</v>
      </c>
      <c r="B81" s="18" t="s">
        <v>57</v>
      </c>
      <c r="C81" s="29">
        <v>4.0</v>
      </c>
      <c r="D81" s="20" t="s">
        <v>58</v>
      </c>
      <c r="E81" s="31">
        <v>4.0</v>
      </c>
      <c r="F81" s="22" t="s">
        <v>59</v>
      </c>
      <c r="G81" s="33">
        <v>4.0</v>
      </c>
      <c r="H81" s="24" t="s">
        <v>0</v>
      </c>
      <c r="I81" s="36" t="s">
        <v>34</v>
      </c>
      <c r="J81" s="26" t="s">
        <v>60</v>
      </c>
      <c r="K81" s="2"/>
      <c r="L81" s="2"/>
      <c r="M81" s="48" t="s">
        <v>13</v>
      </c>
      <c r="N81" s="49">
        <v>1.0</v>
      </c>
      <c r="O81" s="49">
        <v>1.0</v>
      </c>
      <c r="P81" s="49">
        <v>6.0</v>
      </c>
      <c r="Q81" s="49">
        <v>8.0</v>
      </c>
      <c r="R81" s="47" t="s">
        <v>0</v>
      </c>
      <c r="S81" s="50">
        <v>16.0</v>
      </c>
      <c r="T81" s="47" t="s">
        <v>14</v>
      </c>
      <c r="U81" s="51">
        <f t="shared" si="6"/>
        <v>0.875</v>
      </c>
      <c r="V81" s="51">
        <v>0.8</v>
      </c>
      <c r="W81" s="2"/>
      <c r="X81" s="2"/>
      <c r="Y81" s="2"/>
      <c r="Z81" s="2"/>
    </row>
    <row r="82">
      <c r="A82" s="27">
        <v>5.0</v>
      </c>
      <c r="B82" s="18"/>
      <c r="C82" s="29">
        <v>5.0</v>
      </c>
      <c r="D82" s="20" t="s">
        <v>61</v>
      </c>
      <c r="E82" s="31">
        <v>5.0</v>
      </c>
      <c r="F82" s="22" t="s">
        <v>62</v>
      </c>
      <c r="G82" s="33">
        <v>5.0</v>
      </c>
      <c r="H82" s="24" t="s">
        <v>0</v>
      </c>
      <c r="I82" s="36" t="s">
        <v>35</v>
      </c>
      <c r="J82" s="26" t="s">
        <v>63</v>
      </c>
      <c r="K82" s="2"/>
      <c r="L82" s="2"/>
      <c r="M82" s="48" t="s">
        <v>15</v>
      </c>
      <c r="N82" s="49">
        <v>6.0</v>
      </c>
      <c r="O82" s="49">
        <v>2.0</v>
      </c>
      <c r="P82" s="49">
        <v>1.0</v>
      </c>
      <c r="Q82" s="49">
        <v>5.0</v>
      </c>
      <c r="R82" s="47" t="s">
        <v>0</v>
      </c>
      <c r="S82" s="50">
        <v>14.0</v>
      </c>
      <c r="T82" s="47" t="s">
        <v>16</v>
      </c>
      <c r="U82" s="51">
        <f>S82/S80</f>
        <v>0.875</v>
      </c>
      <c r="V82" s="51">
        <v>0.5</v>
      </c>
      <c r="W82" s="2"/>
      <c r="X82" s="2"/>
      <c r="Y82" s="2"/>
      <c r="Z82" s="2"/>
    </row>
    <row r="83">
      <c r="A83" s="27">
        <v>6.0</v>
      </c>
      <c r="B83" s="18"/>
      <c r="C83" s="29">
        <v>6.0</v>
      </c>
      <c r="D83" s="20" t="s">
        <v>64</v>
      </c>
      <c r="E83" s="31">
        <v>6.0</v>
      </c>
      <c r="F83" s="22" t="s">
        <v>65</v>
      </c>
      <c r="G83" s="33">
        <v>6.0</v>
      </c>
      <c r="H83" s="24"/>
      <c r="I83" s="36" t="s">
        <v>36</v>
      </c>
      <c r="J83" s="26" t="s">
        <v>66</v>
      </c>
      <c r="K83" s="2"/>
      <c r="L83" s="2"/>
      <c r="M83" s="48" t="s">
        <v>17</v>
      </c>
      <c r="N83" s="49">
        <v>1.0</v>
      </c>
      <c r="O83" s="47" t="s">
        <v>0</v>
      </c>
      <c r="P83" s="18"/>
      <c r="Q83" s="47" t="s">
        <v>0</v>
      </c>
      <c r="R83" s="18"/>
      <c r="S83" s="50">
        <v>1.0</v>
      </c>
      <c r="T83" s="47" t="s">
        <v>18</v>
      </c>
      <c r="U83" s="52">
        <f>S84/S85</f>
        <v>0.01680672269</v>
      </c>
      <c r="V83" s="51">
        <v>0.03</v>
      </c>
      <c r="W83" s="2"/>
      <c r="X83" s="2"/>
      <c r="Y83" s="2"/>
      <c r="Z83" s="2"/>
    </row>
    <row r="84">
      <c r="A84" s="27">
        <v>7.0</v>
      </c>
      <c r="B84" s="18"/>
      <c r="C84" s="29">
        <v>7.0</v>
      </c>
      <c r="D84" s="20" t="s">
        <v>67</v>
      </c>
      <c r="E84" s="31">
        <v>7.0</v>
      </c>
      <c r="F84" s="22" t="s">
        <v>68</v>
      </c>
      <c r="G84" s="33">
        <v>7.0</v>
      </c>
      <c r="H84" s="24"/>
      <c r="I84" s="36" t="s">
        <v>37</v>
      </c>
      <c r="J84" s="26" t="s">
        <v>69</v>
      </c>
      <c r="K84" s="2"/>
      <c r="L84" s="2"/>
      <c r="M84" s="48" t="s">
        <v>19</v>
      </c>
      <c r="N84" s="49">
        <v>2.0</v>
      </c>
      <c r="O84" s="49">
        <v>1.0</v>
      </c>
      <c r="P84" s="47" t="s">
        <v>0</v>
      </c>
      <c r="Q84" s="49">
        <v>1.0</v>
      </c>
      <c r="R84" s="47" t="s">
        <v>0</v>
      </c>
      <c r="S84" s="50">
        <v>4.0</v>
      </c>
      <c r="T84" s="47" t="s">
        <v>70</v>
      </c>
      <c r="U84" s="53">
        <f>S86/S85</f>
        <v>0.04201680672</v>
      </c>
      <c r="V84" s="54">
        <v>0.04</v>
      </c>
      <c r="W84" s="2"/>
      <c r="X84" s="2"/>
      <c r="Y84" s="2"/>
      <c r="Z84" s="2"/>
    </row>
    <row r="85">
      <c r="A85" s="27">
        <v>8.0</v>
      </c>
      <c r="B85" s="18"/>
      <c r="C85" s="29">
        <v>8.0</v>
      </c>
      <c r="D85" s="20"/>
      <c r="E85" s="31">
        <v>8.0</v>
      </c>
      <c r="F85" s="22" t="s">
        <v>71</v>
      </c>
      <c r="G85" s="33">
        <v>8.0</v>
      </c>
      <c r="H85" s="24"/>
      <c r="I85" s="36" t="s">
        <v>38</v>
      </c>
      <c r="J85" s="26" t="s">
        <v>72</v>
      </c>
      <c r="K85" s="2"/>
      <c r="L85" s="2"/>
      <c r="M85" s="48" t="s">
        <v>20</v>
      </c>
      <c r="N85" s="49">
        <v>232.0</v>
      </c>
      <c r="O85" s="49">
        <v>233.0</v>
      </c>
      <c r="P85" s="49">
        <v>234.0</v>
      </c>
      <c r="Q85" s="49">
        <v>238.0</v>
      </c>
      <c r="R85" s="47" t="s">
        <v>0</v>
      </c>
      <c r="S85" s="49">
        <v>238.0</v>
      </c>
      <c r="T85" s="47" t="s">
        <v>21</v>
      </c>
      <c r="U85" s="49">
        <v>4.0</v>
      </c>
      <c r="V85" s="49">
        <v>5.0</v>
      </c>
      <c r="W85" s="2"/>
      <c r="X85" s="2"/>
      <c r="Y85" s="2"/>
      <c r="Z85" s="2"/>
    </row>
    <row r="86">
      <c r="A86" s="27">
        <v>9.0</v>
      </c>
      <c r="B86" s="18"/>
      <c r="C86" s="29">
        <v>9.0</v>
      </c>
      <c r="D86" s="20"/>
      <c r="E86" s="31">
        <v>9.0</v>
      </c>
      <c r="F86" s="22" t="s">
        <v>73</v>
      </c>
      <c r="G86" s="33">
        <v>9.0</v>
      </c>
      <c r="H86" s="24"/>
      <c r="I86" s="36" t="s">
        <v>39</v>
      </c>
      <c r="J86" s="26" t="s">
        <v>74</v>
      </c>
      <c r="K86" s="2"/>
      <c r="L86" s="2"/>
      <c r="M86" s="48" t="s">
        <v>22</v>
      </c>
      <c r="N86" s="49">
        <v>4.0</v>
      </c>
      <c r="O86" s="49">
        <v>1.0</v>
      </c>
      <c r="P86" s="49">
        <v>1.0</v>
      </c>
      <c r="Q86" s="49">
        <v>4.0</v>
      </c>
      <c r="R86" s="47" t="s">
        <v>0</v>
      </c>
      <c r="S86" s="50">
        <v>10.0</v>
      </c>
      <c r="T86" s="47" t="s">
        <v>75</v>
      </c>
      <c r="U86" s="18"/>
      <c r="V86" s="18"/>
      <c r="W86" s="2"/>
      <c r="X86" s="2"/>
      <c r="Y86" s="2"/>
      <c r="Z86" s="2"/>
    </row>
    <row r="87">
      <c r="A87" s="27">
        <v>10.0</v>
      </c>
      <c r="B87" s="18" t="s">
        <v>0</v>
      </c>
      <c r="C87" s="29">
        <v>10.0</v>
      </c>
      <c r="D87" s="20"/>
      <c r="E87" s="31">
        <v>10.0</v>
      </c>
      <c r="F87" s="22" t="s">
        <v>76</v>
      </c>
      <c r="G87" s="33">
        <v>10.0</v>
      </c>
      <c r="H87" s="24"/>
      <c r="I87" s="40">
        <v>10.0</v>
      </c>
      <c r="J87" s="26"/>
      <c r="K87" s="2"/>
      <c r="L87" s="2"/>
      <c r="M87" s="48" t="s">
        <v>23</v>
      </c>
      <c r="N87" s="51">
        <v>0.43</v>
      </c>
      <c r="O87" s="51">
        <v>0.43</v>
      </c>
      <c r="P87" s="51">
        <v>0.43</v>
      </c>
      <c r="Q87" s="51">
        <v>0.43</v>
      </c>
      <c r="R87" s="55" t="s">
        <v>0</v>
      </c>
      <c r="S87" s="55" t="s">
        <v>0</v>
      </c>
      <c r="T87" s="18"/>
      <c r="U87" s="18"/>
      <c r="V87" s="18"/>
      <c r="W87" s="2"/>
      <c r="X87" s="2"/>
      <c r="Y87" s="2"/>
      <c r="Z87" s="2"/>
    </row>
    <row r="88">
      <c r="A88" s="27">
        <v>11.0</v>
      </c>
      <c r="B88" s="18" t="s">
        <v>0</v>
      </c>
      <c r="C88" s="29">
        <v>11.0</v>
      </c>
      <c r="D88" s="20"/>
      <c r="E88" s="31">
        <v>11.0</v>
      </c>
      <c r="F88" s="22" t="s">
        <v>77</v>
      </c>
      <c r="G88" s="33">
        <v>11.0</v>
      </c>
      <c r="H88" s="24"/>
      <c r="I88" s="40">
        <v>11.0</v>
      </c>
      <c r="J88" s="26"/>
      <c r="K88" s="2"/>
      <c r="L88" s="2"/>
      <c r="M88" s="18" t="s">
        <v>41</v>
      </c>
      <c r="N88" s="56">
        <v>5.0</v>
      </c>
      <c r="O88" s="56">
        <v>5.0</v>
      </c>
      <c r="P88" s="56">
        <v>7.0</v>
      </c>
      <c r="Q88" s="56">
        <v>3.0</v>
      </c>
      <c r="R88" s="18" t="s">
        <v>0</v>
      </c>
      <c r="S88" s="56">
        <v>6.0</v>
      </c>
      <c r="T88" s="18"/>
      <c r="U88" s="18"/>
      <c r="V88" s="18"/>
      <c r="W88" s="2"/>
      <c r="X88" s="2"/>
      <c r="Y88" s="2"/>
      <c r="Z88" s="2"/>
    </row>
    <row r="89">
      <c r="A89" s="27">
        <v>12.0</v>
      </c>
      <c r="B89" s="18"/>
      <c r="C89" s="29">
        <v>12.0</v>
      </c>
      <c r="D89" s="20" t="s">
        <v>0</v>
      </c>
      <c r="E89" s="31">
        <v>12.0</v>
      </c>
      <c r="F89" s="22" t="s">
        <v>78</v>
      </c>
      <c r="G89" s="33">
        <v>12.0</v>
      </c>
      <c r="H89" s="24"/>
      <c r="I89" s="57">
        <v>0.12</v>
      </c>
      <c r="J89" s="41"/>
      <c r="K89" s="2"/>
      <c r="L89" s="2"/>
      <c r="M89" s="18" t="s">
        <v>42</v>
      </c>
      <c r="N89" s="18" t="s">
        <v>0</v>
      </c>
      <c r="O89" s="56">
        <v>4.0</v>
      </c>
      <c r="P89" s="56">
        <v>4.0</v>
      </c>
      <c r="Q89" s="18" t="s">
        <v>0</v>
      </c>
      <c r="R89" s="18"/>
      <c r="S89" s="18"/>
      <c r="T89" s="18"/>
      <c r="U89" s="18"/>
      <c r="V89" s="18"/>
      <c r="W89" s="2"/>
      <c r="X89" s="2"/>
      <c r="Y89" s="2"/>
      <c r="Z89" s="2"/>
    </row>
    <row r="90">
      <c r="A90" s="27">
        <v>13.0</v>
      </c>
      <c r="B90" s="18"/>
      <c r="C90" s="29">
        <v>13.0</v>
      </c>
      <c r="D90" s="20" t="s">
        <v>0</v>
      </c>
      <c r="E90" s="31">
        <v>13.0</v>
      </c>
      <c r="F90" s="22" t="s">
        <v>79</v>
      </c>
      <c r="G90" s="33">
        <v>13.0</v>
      </c>
      <c r="H90" s="24"/>
      <c r="I90" s="41"/>
      <c r="J90" s="41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27">
        <v>14.0</v>
      </c>
      <c r="B91" s="18"/>
      <c r="C91" s="29">
        <v>14.0</v>
      </c>
      <c r="D91" s="20" t="s">
        <v>0</v>
      </c>
      <c r="E91" s="31">
        <v>14.0</v>
      </c>
      <c r="F91" s="22" t="s">
        <v>80</v>
      </c>
      <c r="G91" s="33">
        <v>14.0</v>
      </c>
      <c r="H91" s="24"/>
      <c r="I91" s="41"/>
      <c r="J91" s="41"/>
      <c r="K91" s="2"/>
      <c r="L91" s="2"/>
      <c r="M91" s="58" t="s">
        <v>81</v>
      </c>
      <c r="N91" s="26" t="s">
        <v>82</v>
      </c>
      <c r="O91" s="23" t="s">
        <v>83</v>
      </c>
      <c r="P91" s="59" t="s">
        <v>84</v>
      </c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27">
        <v>15.0</v>
      </c>
      <c r="B92" s="18"/>
      <c r="C92" s="29">
        <v>15.0</v>
      </c>
      <c r="D92" s="20" t="s">
        <v>0</v>
      </c>
      <c r="E92" s="31">
        <v>15.0</v>
      </c>
      <c r="F92" s="22" t="s">
        <v>85</v>
      </c>
      <c r="G92" s="33">
        <v>15.0</v>
      </c>
      <c r="H92" s="24"/>
      <c r="I92" s="41"/>
      <c r="J92" s="41"/>
      <c r="K92" s="2"/>
      <c r="L92" s="2"/>
      <c r="M92" s="60" t="s">
        <v>86</v>
      </c>
      <c r="N92" s="26"/>
      <c r="O92" s="24"/>
      <c r="P92" s="61"/>
      <c r="Q92" s="2"/>
      <c r="R92" s="2"/>
      <c r="S92" s="2"/>
      <c r="T92" s="38"/>
      <c r="U92" s="38"/>
      <c r="V92" s="38"/>
      <c r="W92" s="2"/>
      <c r="X92" s="2"/>
      <c r="Y92" s="2"/>
      <c r="Z92" s="2"/>
    </row>
    <row r="93">
      <c r="A93" s="27">
        <v>16.0</v>
      </c>
      <c r="B93" s="18"/>
      <c r="C93" s="29">
        <v>16.0</v>
      </c>
      <c r="D93" s="20" t="s">
        <v>0</v>
      </c>
      <c r="E93" s="31">
        <v>16.0</v>
      </c>
      <c r="F93" s="22" t="s">
        <v>0</v>
      </c>
      <c r="G93" s="33">
        <v>16.0</v>
      </c>
      <c r="H93" s="24"/>
      <c r="I93" s="26"/>
      <c r="J93" s="62"/>
      <c r="K93" s="2"/>
      <c r="L93" s="2"/>
      <c r="M93" s="60" t="s">
        <v>87</v>
      </c>
      <c r="N93" s="26"/>
      <c r="O93" s="24"/>
      <c r="P93" s="61"/>
      <c r="Q93" s="2"/>
      <c r="R93" s="2"/>
      <c r="S93" s="2"/>
      <c r="T93" s="38"/>
      <c r="U93" s="38"/>
      <c r="V93" s="38"/>
      <c r="W93" s="2"/>
      <c r="X93" s="2"/>
      <c r="Y93" s="2"/>
      <c r="Z93" s="2"/>
    </row>
    <row r="94">
      <c r="A94" s="27">
        <v>17.0</v>
      </c>
      <c r="B94" s="18"/>
      <c r="C94" s="29">
        <v>17.0</v>
      </c>
      <c r="D94" s="20"/>
      <c r="E94" s="31">
        <v>17.0</v>
      </c>
      <c r="F94" s="22" t="s">
        <v>0</v>
      </c>
      <c r="G94" s="33">
        <v>17.0</v>
      </c>
      <c r="H94" s="24"/>
      <c r="I94" s="26"/>
      <c r="J94" s="26"/>
      <c r="K94" s="2"/>
      <c r="L94" s="2"/>
      <c r="M94" s="63" t="s">
        <v>88</v>
      </c>
      <c r="N94" s="26" t="s">
        <v>89</v>
      </c>
      <c r="O94" s="24"/>
      <c r="P94" s="61"/>
      <c r="Q94" s="2"/>
      <c r="R94" s="2"/>
      <c r="S94" s="2"/>
      <c r="T94" s="38"/>
      <c r="U94" s="38"/>
      <c r="V94" s="38"/>
      <c r="W94" s="2"/>
      <c r="X94" s="2"/>
      <c r="Y94" s="2"/>
      <c r="Z94" s="2"/>
    </row>
    <row r="95">
      <c r="A95" s="27">
        <v>18.0</v>
      </c>
      <c r="B95" s="18"/>
      <c r="C95" s="29">
        <v>18.0</v>
      </c>
      <c r="D95" s="20"/>
      <c r="E95" s="31">
        <v>18.0</v>
      </c>
      <c r="F95" s="22"/>
      <c r="G95" s="33">
        <v>18.0</v>
      </c>
      <c r="H95" s="24"/>
      <c r="I95" s="26"/>
      <c r="J95" s="26"/>
      <c r="K95" s="2"/>
      <c r="L95" s="2"/>
      <c r="M95" s="60" t="s">
        <v>90</v>
      </c>
      <c r="N95" s="26"/>
      <c r="O95" s="24"/>
      <c r="P95" s="61"/>
      <c r="Q95" s="2"/>
      <c r="R95" s="2"/>
      <c r="S95" s="2"/>
      <c r="T95" s="38"/>
      <c r="U95" s="38"/>
      <c r="V95" s="38"/>
      <c r="W95" s="2"/>
      <c r="X95" s="2"/>
      <c r="Y95" s="2"/>
      <c r="Z95" s="2"/>
    </row>
    <row r="96">
      <c r="A96" s="27">
        <v>19.0</v>
      </c>
      <c r="B96" s="18"/>
      <c r="C96" s="29">
        <v>19.0</v>
      </c>
      <c r="D96" s="20"/>
      <c r="E96" s="31">
        <v>19.0</v>
      </c>
      <c r="F96" s="22"/>
      <c r="G96" s="33">
        <v>19.0</v>
      </c>
      <c r="H96" s="24"/>
      <c r="I96" s="26"/>
      <c r="J96" s="26"/>
      <c r="K96" s="2"/>
      <c r="L96" s="2"/>
      <c r="M96" s="60" t="s">
        <v>91</v>
      </c>
      <c r="N96" s="26"/>
      <c r="O96" s="24"/>
      <c r="P96" s="61"/>
      <c r="Q96" s="2"/>
      <c r="R96" s="2"/>
      <c r="S96" s="2"/>
      <c r="T96" s="2"/>
      <c r="U96" s="64"/>
      <c r="V96" s="64"/>
      <c r="W96" s="2"/>
      <c r="X96" s="2"/>
      <c r="Y96" s="2"/>
      <c r="Z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60" t="s">
        <v>92</v>
      </c>
      <c r="N97" s="26"/>
      <c r="O97" s="24"/>
      <c r="P97" s="61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60" t="s">
        <v>93</v>
      </c>
      <c r="N98" s="26"/>
      <c r="O98" s="65">
        <v>42417.0</v>
      </c>
      <c r="P98" s="61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60" t="s">
        <v>94</v>
      </c>
      <c r="N99" s="26"/>
      <c r="O99" s="65">
        <v>42415.0</v>
      </c>
      <c r="P99" s="61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60"/>
      <c r="N100" s="26"/>
      <c r="O100" s="24"/>
      <c r="P100" s="61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60"/>
      <c r="N101" s="26"/>
      <c r="O101" s="24"/>
      <c r="P101" s="61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60"/>
      <c r="N102" s="26"/>
      <c r="O102" s="24"/>
      <c r="P102" s="61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60"/>
      <c r="N103" s="26"/>
      <c r="O103" s="24"/>
      <c r="P103" s="61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60"/>
      <c r="N104" s="26"/>
      <c r="O104" s="24"/>
      <c r="P104" s="61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60"/>
      <c r="N105" s="26"/>
      <c r="O105" s="24"/>
      <c r="P105" s="61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60"/>
      <c r="N106" s="26"/>
      <c r="O106" s="24"/>
      <c r="P106" s="61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60"/>
      <c r="N107" s="26"/>
      <c r="O107" s="24"/>
      <c r="P107" s="61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60"/>
      <c r="N108" s="26"/>
      <c r="O108" s="24"/>
      <c r="P108" s="61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60"/>
      <c r="N109" s="26"/>
      <c r="O109" s="24"/>
      <c r="P109" s="61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60"/>
      <c r="N110" s="26"/>
      <c r="O110" s="24"/>
      <c r="P110" s="61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66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42" t="s">
        <v>0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43" t="s">
        <v>40</v>
      </c>
      <c r="B166" s="4" t="s">
        <v>2</v>
      </c>
      <c r="C166" s="4" t="s">
        <v>3</v>
      </c>
      <c r="D166" s="4" t="s">
        <v>4</v>
      </c>
      <c r="E166" s="4" t="s">
        <v>5</v>
      </c>
      <c r="F166" s="4" t="s">
        <v>6</v>
      </c>
      <c r="G166" s="4" t="s">
        <v>7</v>
      </c>
      <c r="H166" s="4" t="s">
        <v>8</v>
      </c>
      <c r="I166" s="4" t="s">
        <v>9</v>
      </c>
      <c r="J166" s="4" t="s">
        <v>10</v>
      </c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5"/>
      <c r="B167" s="4" t="s">
        <v>1</v>
      </c>
      <c r="C167" s="4" t="s">
        <v>1</v>
      </c>
      <c r="D167" s="4" t="s">
        <v>1</v>
      </c>
      <c r="E167" s="4" t="s">
        <v>1</v>
      </c>
      <c r="F167" s="5"/>
      <c r="G167" s="5"/>
      <c r="H167" s="5"/>
      <c r="I167" s="5"/>
      <c r="J167" s="5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6" t="s">
        <v>11</v>
      </c>
      <c r="B168" s="10">
        <v>5.0</v>
      </c>
      <c r="C168" s="10">
        <v>3.0</v>
      </c>
      <c r="D168" s="10">
        <v>6.0</v>
      </c>
      <c r="E168" s="10">
        <v>7.0</v>
      </c>
      <c r="F168" s="4" t="s">
        <v>0</v>
      </c>
      <c r="G168" s="8">
        <f t="shared" ref="G168:G170" si="7">SUM(B168:F168)</f>
        <v>21</v>
      </c>
      <c r="H168" s="4" t="s">
        <v>12</v>
      </c>
      <c r="I168" s="9">
        <f t="shared" ref="I168:I169" si="8">G169/G168</f>
        <v>0.9047619048</v>
      </c>
      <c r="J168" s="9">
        <v>0.8</v>
      </c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6" t="s">
        <v>13</v>
      </c>
      <c r="B169" s="10">
        <v>5.0</v>
      </c>
      <c r="C169" s="10">
        <v>5.0</v>
      </c>
      <c r="D169" s="10">
        <v>6.0</v>
      </c>
      <c r="E169" s="10">
        <v>2.0</v>
      </c>
      <c r="F169" s="10">
        <v>1.0</v>
      </c>
      <c r="G169" s="8">
        <f t="shared" si="7"/>
        <v>19</v>
      </c>
      <c r="H169" s="4" t="s">
        <v>14</v>
      </c>
      <c r="I169" s="9">
        <f t="shared" si="8"/>
        <v>0.7894736842</v>
      </c>
      <c r="J169" s="9">
        <v>0.8</v>
      </c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6" t="s">
        <v>15</v>
      </c>
      <c r="B170" s="10">
        <v>6.0</v>
      </c>
      <c r="C170" s="10">
        <v>3.0</v>
      </c>
      <c r="D170" s="10">
        <v>2.0</v>
      </c>
      <c r="E170" s="10">
        <v>4.0</v>
      </c>
      <c r="F170" s="4" t="s">
        <v>0</v>
      </c>
      <c r="G170" s="8">
        <f t="shared" si="7"/>
        <v>15</v>
      </c>
      <c r="H170" s="4" t="s">
        <v>16</v>
      </c>
      <c r="I170" s="9">
        <f>G170/G168</f>
        <v>0.7142857143</v>
      </c>
      <c r="J170" s="9">
        <v>0.5</v>
      </c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6" t="s">
        <v>17</v>
      </c>
      <c r="B171" s="5"/>
      <c r="C171" s="5"/>
      <c r="D171" s="4" t="s">
        <v>0</v>
      </c>
      <c r="E171" s="4" t="s">
        <v>0</v>
      </c>
      <c r="F171" s="5"/>
      <c r="G171" s="8">
        <v>0.0</v>
      </c>
      <c r="H171" s="4" t="s">
        <v>18</v>
      </c>
      <c r="I171" s="12">
        <f>G172/G173</f>
        <v>0.02059925094</v>
      </c>
      <c r="J171" s="9">
        <v>0.03</v>
      </c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6" t="s">
        <v>19</v>
      </c>
      <c r="B172" s="10">
        <v>1.5</v>
      </c>
      <c r="C172" s="10">
        <v>2.0</v>
      </c>
      <c r="D172" s="5"/>
      <c r="E172" s="10">
        <v>2.0</v>
      </c>
      <c r="F172" s="5"/>
      <c r="G172" s="8">
        <f>SUM(B172:F172)</f>
        <v>5.5</v>
      </c>
      <c r="H172" s="4" t="s">
        <v>0</v>
      </c>
      <c r="I172" s="4" t="s">
        <v>0</v>
      </c>
      <c r="J172" s="13">
        <v>0.04</v>
      </c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6" t="s">
        <v>20</v>
      </c>
      <c r="B173" s="10">
        <v>262.0</v>
      </c>
      <c r="C173" s="10">
        <v>263.0</v>
      </c>
      <c r="D173" s="10">
        <v>265.0</v>
      </c>
      <c r="E173" s="10">
        <v>267.0</v>
      </c>
      <c r="F173" s="5"/>
      <c r="G173" s="10">
        <v>267.0</v>
      </c>
      <c r="H173" s="4" t="s">
        <v>21</v>
      </c>
      <c r="I173" s="10">
        <v>0.0</v>
      </c>
      <c r="J173" s="10">
        <v>5.0</v>
      </c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6" t="s">
        <v>22</v>
      </c>
      <c r="B174" s="10">
        <v>4.5</v>
      </c>
      <c r="C174" s="10">
        <v>1.0</v>
      </c>
      <c r="D174" s="10">
        <v>2.0</v>
      </c>
      <c r="E174" s="10">
        <v>2.0</v>
      </c>
      <c r="F174" s="5"/>
      <c r="G174" s="8">
        <v>9.5</v>
      </c>
      <c r="H174" s="4" t="s">
        <v>0</v>
      </c>
      <c r="I174" s="4" t="s">
        <v>0</v>
      </c>
      <c r="J174" s="5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6" t="s">
        <v>23</v>
      </c>
      <c r="B175" s="5"/>
      <c r="C175" s="5"/>
      <c r="D175" s="5"/>
      <c r="E175" s="5"/>
      <c r="F175" s="5"/>
      <c r="G175" s="4" t="s">
        <v>0</v>
      </c>
      <c r="H175" s="4" t="s">
        <v>0</v>
      </c>
      <c r="I175" s="4" t="s">
        <v>0</v>
      </c>
      <c r="J175" s="4" t="s">
        <v>0</v>
      </c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5" t="s">
        <v>41</v>
      </c>
      <c r="B176" s="11">
        <v>5.0</v>
      </c>
      <c r="C176" s="11">
        <v>4.0</v>
      </c>
      <c r="D176" s="11">
        <v>5.0</v>
      </c>
      <c r="E176" s="5" t="s">
        <v>0</v>
      </c>
      <c r="F176" s="5"/>
      <c r="G176" s="11">
        <f t="shared" ref="G176:G177" si="9">SUM(B176:F176)</f>
        <v>14</v>
      </c>
      <c r="H176" s="5" t="s">
        <v>0</v>
      </c>
      <c r="I176" s="5" t="s">
        <v>0</v>
      </c>
      <c r="J176" s="5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5" t="s">
        <v>42</v>
      </c>
      <c r="B177" s="5" t="s">
        <v>0</v>
      </c>
      <c r="C177" s="11">
        <v>1.0</v>
      </c>
      <c r="D177" s="11">
        <v>4.0</v>
      </c>
      <c r="E177" s="5" t="s">
        <v>0</v>
      </c>
      <c r="F177" s="5" t="s">
        <v>0</v>
      </c>
      <c r="G177" s="11">
        <f t="shared" si="9"/>
        <v>5</v>
      </c>
      <c r="H177" s="5" t="s">
        <v>0</v>
      </c>
      <c r="I177" s="5" t="s">
        <v>0</v>
      </c>
      <c r="J177" s="5" t="s">
        <v>0</v>
      </c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2" t="s">
        <v>0</v>
      </c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18" t="s">
        <v>24</v>
      </c>
      <c r="B179" s="18"/>
      <c r="C179" s="20" t="s">
        <v>25</v>
      </c>
      <c r="D179" s="20"/>
      <c r="E179" s="22" t="s">
        <v>26</v>
      </c>
      <c r="F179" s="22" t="s">
        <v>0</v>
      </c>
      <c r="G179" s="24" t="s">
        <v>27</v>
      </c>
      <c r="H179" s="24"/>
      <c r="I179" s="26" t="s">
        <v>28</v>
      </c>
      <c r="J179" s="26"/>
      <c r="K179" s="2"/>
      <c r="L179" s="2"/>
      <c r="M179" s="44" t="s">
        <v>43</v>
      </c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7">
        <v>1.0</v>
      </c>
      <c r="B180" s="18" t="s">
        <v>44</v>
      </c>
      <c r="C180" s="29">
        <v>1.0</v>
      </c>
      <c r="D180" s="45" t="s">
        <v>45</v>
      </c>
      <c r="E180" s="31">
        <v>1.0</v>
      </c>
      <c r="F180" s="22" t="s">
        <v>46</v>
      </c>
      <c r="G180" s="33">
        <v>1.0</v>
      </c>
      <c r="H180" s="24" t="s">
        <v>47</v>
      </c>
      <c r="I180" s="36" t="s">
        <v>29</v>
      </c>
      <c r="J180" s="26" t="s">
        <v>48</v>
      </c>
      <c r="K180" s="2"/>
      <c r="L180" s="2"/>
      <c r="M180" s="46" t="s">
        <v>40</v>
      </c>
      <c r="N180" s="47" t="s">
        <v>2</v>
      </c>
      <c r="O180" s="47" t="s">
        <v>3</v>
      </c>
      <c r="P180" s="47" t="s">
        <v>4</v>
      </c>
      <c r="Q180" s="47" t="s">
        <v>5</v>
      </c>
      <c r="R180" s="47" t="s">
        <v>6</v>
      </c>
      <c r="S180" s="47" t="s">
        <v>7</v>
      </c>
      <c r="T180" s="47" t="s">
        <v>8</v>
      </c>
      <c r="U180" s="47" t="s">
        <v>9</v>
      </c>
      <c r="V180" s="47" t="s">
        <v>10</v>
      </c>
      <c r="W180" s="2"/>
      <c r="X180" s="2"/>
      <c r="Y180" s="2"/>
      <c r="Z180" s="2"/>
    </row>
    <row r="181">
      <c r="A181" s="27">
        <v>2.0</v>
      </c>
      <c r="B181" s="18" t="s">
        <v>49</v>
      </c>
      <c r="C181" s="29">
        <v>2.0</v>
      </c>
      <c r="D181" s="20" t="s">
        <v>50</v>
      </c>
      <c r="E181" s="31">
        <v>2.0</v>
      </c>
      <c r="F181" s="22" t="s">
        <v>51</v>
      </c>
      <c r="G181" s="33">
        <v>2.0</v>
      </c>
      <c r="H181" s="24"/>
      <c r="I181" s="36" t="s">
        <v>31</v>
      </c>
      <c r="J181" s="26" t="s">
        <v>52</v>
      </c>
      <c r="K181" s="2"/>
      <c r="L181" s="2"/>
      <c r="M181" s="18"/>
      <c r="N181" s="47" t="s">
        <v>1</v>
      </c>
      <c r="O181" s="47" t="s">
        <v>1</v>
      </c>
      <c r="P181" s="47" t="s">
        <v>1</v>
      </c>
      <c r="Q181" s="47" t="s">
        <v>1</v>
      </c>
      <c r="R181" s="18"/>
      <c r="S181" s="18"/>
      <c r="T181" s="18"/>
      <c r="U181" s="18"/>
      <c r="V181" s="18"/>
      <c r="W181" s="2"/>
      <c r="X181" s="2"/>
      <c r="Y181" s="2"/>
      <c r="Z181" s="2"/>
    </row>
    <row r="182">
      <c r="A182" s="27">
        <v>3.0</v>
      </c>
      <c r="B182" s="18" t="s">
        <v>53</v>
      </c>
      <c r="C182" s="29">
        <v>3.0</v>
      </c>
      <c r="D182" s="20" t="s">
        <v>54</v>
      </c>
      <c r="E182" s="31">
        <v>3.0</v>
      </c>
      <c r="F182" s="22" t="s">
        <v>55</v>
      </c>
      <c r="G182" s="33">
        <v>3.0</v>
      </c>
      <c r="H182" s="24" t="s">
        <v>0</v>
      </c>
      <c r="I182" s="36" t="s">
        <v>33</v>
      </c>
      <c r="J182" s="26" t="s">
        <v>56</v>
      </c>
      <c r="K182" s="2"/>
      <c r="L182" s="2"/>
      <c r="M182" s="48" t="s">
        <v>11</v>
      </c>
      <c r="N182" s="49">
        <v>1.0</v>
      </c>
      <c r="O182" s="49">
        <v>4.0</v>
      </c>
      <c r="P182" s="49">
        <v>9.0</v>
      </c>
      <c r="Q182" s="49">
        <v>4.0</v>
      </c>
      <c r="R182" s="47" t="s">
        <v>0</v>
      </c>
      <c r="S182" s="50">
        <v>16.0</v>
      </c>
      <c r="T182" s="47" t="s">
        <v>12</v>
      </c>
      <c r="U182" s="51">
        <f t="shared" ref="U182:U183" si="10">S183/S182</f>
        <v>1</v>
      </c>
      <c r="V182" s="51">
        <v>0.8</v>
      </c>
      <c r="W182" s="2"/>
      <c r="X182" s="2"/>
      <c r="Y182" s="2"/>
      <c r="Z182" s="2"/>
    </row>
    <row r="183">
      <c r="A183" s="27">
        <v>4.0</v>
      </c>
      <c r="B183" s="18" t="s">
        <v>57</v>
      </c>
      <c r="C183" s="29">
        <v>4.0</v>
      </c>
      <c r="D183" s="20" t="s">
        <v>58</v>
      </c>
      <c r="E183" s="31">
        <v>4.0</v>
      </c>
      <c r="F183" s="22" t="s">
        <v>59</v>
      </c>
      <c r="G183" s="33">
        <v>4.0</v>
      </c>
      <c r="H183" s="24" t="s">
        <v>0</v>
      </c>
      <c r="I183" s="36" t="s">
        <v>34</v>
      </c>
      <c r="J183" s="26" t="s">
        <v>60</v>
      </c>
      <c r="K183" s="2"/>
      <c r="L183" s="2"/>
      <c r="M183" s="48" t="s">
        <v>13</v>
      </c>
      <c r="N183" s="49">
        <v>1.0</v>
      </c>
      <c r="O183" s="49">
        <v>1.0</v>
      </c>
      <c r="P183" s="49">
        <v>6.0</v>
      </c>
      <c r="Q183" s="49">
        <v>8.0</v>
      </c>
      <c r="R183" s="47" t="s">
        <v>0</v>
      </c>
      <c r="S183" s="50">
        <v>16.0</v>
      </c>
      <c r="T183" s="47" t="s">
        <v>14</v>
      </c>
      <c r="U183" s="51">
        <f t="shared" si="10"/>
        <v>0.875</v>
      </c>
      <c r="V183" s="51">
        <v>0.8</v>
      </c>
      <c r="W183" s="2"/>
      <c r="X183" s="2"/>
      <c r="Y183" s="2"/>
      <c r="Z183" s="2"/>
    </row>
    <row r="184">
      <c r="A184" s="27">
        <v>5.0</v>
      </c>
      <c r="B184" s="18"/>
      <c r="C184" s="29">
        <v>5.0</v>
      </c>
      <c r="D184" s="20" t="s">
        <v>61</v>
      </c>
      <c r="E184" s="31">
        <v>5.0</v>
      </c>
      <c r="F184" s="22" t="s">
        <v>62</v>
      </c>
      <c r="G184" s="33">
        <v>5.0</v>
      </c>
      <c r="H184" s="24" t="s">
        <v>0</v>
      </c>
      <c r="I184" s="36" t="s">
        <v>35</v>
      </c>
      <c r="J184" s="26" t="s">
        <v>63</v>
      </c>
      <c r="K184" s="2"/>
      <c r="L184" s="2"/>
      <c r="M184" s="48" t="s">
        <v>15</v>
      </c>
      <c r="N184" s="49">
        <v>6.0</v>
      </c>
      <c r="O184" s="49">
        <v>2.0</v>
      </c>
      <c r="P184" s="49">
        <v>1.0</v>
      </c>
      <c r="Q184" s="49">
        <v>5.0</v>
      </c>
      <c r="R184" s="47" t="s">
        <v>0</v>
      </c>
      <c r="S184" s="50">
        <v>14.0</v>
      </c>
      <c r="T184" s="47" t="s">
        <v>16</v>
      </c>
      <c r="U184" s="51">
        <f>S184/S182</f>
        <v>0.875</v>
      </c>
      <c r="V184" s="51">
        <v>0.5</v>
      </c>
      <c r="W184" s="2"/>
      <c r="X184" s="2"/>
      <c r="Y184" s="2"/>
      <c r="Z184" s="2"/>
    </row>
    <row r="185">
      <c r="A185" s="27">
        <v>6.0</v>
      </c>
      <c r="B185" s="18"/>
      <c r="C185" s="29">
        <v>6.0</v>
      </c>
      <c r="D185" s="20" t="s">
        <v>64</v>
      </c>
      <c r="E185" s="31">
        <v>6.0</v>
      </c>
      <c r="F185" s="22" t="s">
        <v>65</v>
      </c>
      <c r="G185" s="33">
        <v>6.0</v>
      </c>
      <c r="H185" s="24"/>
      <c r="I185" s="36" t="s">
        <v>36</v>
      </c>
      <c r="J185" s="26" t="s">
        <v>66</v>
      </c>
      <c r="K185" s="2"/>
      <c r="L185" s="2"/>
      <c r="M185" s="48" t="s">
        <v>17</v>
      </c>
      <c r="N185" s="49">
        <v>1.0</v>
      </c>
      <c r="O185" s="47" t="s">
        <v>0</v>
      </c>
      <c r="P185" s="18"/>
      <c r="Q185" s="47" t="s">
        <v>0</v>
      </c>
      <c r="R185" s="18"/>
      <c r="S185" s="50">
        <v>1.0</v>
      </c>
      <c r="T185" s="47" t="s">
        <v>18</v>
      </c>
      <c r="U185" s="52">
        <f>S186/S187</f>
        <v>0.01680672269</v>
      </c>
      <c r="V185" s="51">
        <v>0.03</v>
      </c>
      <c r="W185" s="2"/>
      <c r="X185" s="2"/>
      <c r="Y185" s="2"/>
      <c r="Z185" s="2"/>
    </row>
    <row r="186">
      <c r="A186" s="27">
        <v>7.0</v>
      </c>
      <c r="B186" s="18"/>
      <c r="C186" s="29">
        <v>7.0</v>
      </c>
      <c r="D186" s="20" t="s">
        <v>67</v>
      </c>
      <c r="E186" s="31">
        <v>7.0</v>
      </c>
      <c r="F186" s="22" t="s">
        <v>68</v>
      </c>
      <c r="G186" s="33">
        <v>7.0</v>
      </c>
      <c r="H186" s="24"/>
      <c r="I186" s="36" t="s">
        <v>37</v>
      </c>
      <c r="J186" s="26" t="s">
        <v>69</v>
      </c>
      <c r="K186" s="2"/>
      <c r="L186" s="2"/>
      <c r="M186" s="48" t="s">
        <v>19</v>
      </c>
      <c r="N186" s="49">
        <v>2.0</v>
      </c>
      <c r="O186" s="49">
        <v>1.0</v>
      </c>
      <c r="P186" s="47" t="s">
        <v>0</v>
      </c>
      <c r="Q186" s="49">
        <v>1.0</v>
      </c>
      <c r="R186" s="47" t="s">
        <v>0</v>
      </c>
      <c r="S186" s="50">
        <v>4.0</v>
      </c>
      <c r="T186" s="47" t="s">
        <v>70</v>
      </c>
      <c r="U186" s="53">
        <f>S188/S187</f>
        <v>0.04201680672</v>
      </c>
      <c r="V186" s="54">
        <v>0.04</v>
      </c>
      <c r="W186" s="2"/>
      <c r="X186" s="2"/>
      <c r="Y186" s="2"/>
      <c r="Z186" s="2"/>
    </row>
    <row r="187">
      <c r="A187" s="27">
        <v>8.0</v>
      </c>
      <c r="B187" s="18"/>
      <c r="C187" s="29">
        <v>8.0</v>
      </c>
      <c r="D187" s="20"/>
      <c r="E187" s="31">
        <v>8.0</v>
      </c>
      <c r="F187" s="22" t="s">
        <v>71</v>
      </c>
      <c r="G187" s="33">
        <v>8.0</v>
      </c>
      <c r="H187" s="24"/>
      <c r="I187" s="36" t="s">
        <v>38</v>
      </c>
      <c r="J187" s="26" t="s">
        <v>72</v>
      </c>
      <c r="K187" s="2"/>
      <c r="L187" s="2"/>
      <c r="M187" s="48" t="s">
        <v>20</v>
      </c>
      <c r="N187" s="49">
        <v>232.0</v>
      </c>
      <c r="O187" s="49">
        <v>233.0</v>
      </c>
      <c r="P187" s="49">
        <v>234.0</v>
      </c>
      <c r="Q187" s="49">
        <v>238.0</v>
      </c>
      <c r="R187" s="47" t="s">
        <v>0</v>
      </c>
      <c r="S187" s="49">
        <v>238.0</v>
      </c>
      <c r="T187" s="47" t="s">
        <v>21</v>
      </c>
      <c r="U187" s="49">
        <v>4.0</v>
      </c>
      <c r="V187" s="49">
        <v>5.0</v>
      </c>
      <c r="W187" s="2"/>
      <c r="X187" s="2"/>
      <c r="Y187" s="2"/>
      <c r="Z187" s="2"/>
    </row>
    <row r="188">
      <c r="A188" s="27">
        <v>9.0</v>
      </c>
      <c r="B188" s="18"/>
      <c r="C188" s="29">
        <v>9.0</v>
      </c>
      <c r="D188" s="20"/>
      <c r="E188" s="31">
        <v>9.0</v>
      </c>
      <c r="F188" s="22" t="s">
        <v>73</v>
      </c>
      <c r="G188" s="33">
        <v>9.0</v>
      </c>
      <c r="H188" s="24"/>
      <c r="I188" s="36" t="s">
        <v>39</v>
      </c>
      <c r="J188" s="26" t="s">
        <v>74</v>
      </c>
      <c r="K188" s="2"/>
      <c r="L188" s="2"/>
      <c r="M188" s="48" t="s">
        <v>22</v>
      </c>
      <c r="N188" s="49">
        <v>4.0</v>
      </c>
      <c r="O188" s="49">
        <v>1.0</v>
      </c>
      <c r="P188" s="49">
        <v>1.0</v>
      </c>
      <c r="Q188" s="49">
        <v>4.0</v>
      </c>
      <c r="R188" s="47" t="s">
        <v>0</v>
      </c>
      <c r="S188" s="50">
        <v>10.0</v>
      </c>
      <c r="T188" s="47" t="s">
        <v>75</v>
      </c>
      <c r="U188" s="18"/>
      <c r="V188" s="18"/>
      <c r="W188" s="2"/>
      <c r="X188" s="2"/>
      <c r="Y188" s="2"/>
      <c r="Z188" s="2"/>
    </row>
    <row r="189">
      <c r="A189" s="27">
        <v>10.0</v>
      </c>
      <c r="B189" s="18" t="s">
        <v>0</v>
      </c>
      <c r="C189" s="29">
        <v>10.0</v>
      </c>
      <c r="D189" s="20"/>
      <c r="E189" s="31">
        <v>10.0</v>
      </c>
      <c r="F189" s="22" t="s">
        <v>76</v>
      </c>
      <c r="G189" s="33">
        <v>10.0</v>
      </c>
      <c r="H189" s="24"/>
      <c r="I189" s="40">
        <v>10.0</v>
      </c>
      <c r="J189" s="26"/>
      <c r="K189" s="2"/>
      <c r="L189" s="2"/>
      <c r="M189" s="48" t="s">
        <v>23</v>
      </c>
      <c r="N189" s="51">
        <v>0.43</v>
      </c>
      <c r="O189" s="51">
        <v>0.43</v>
      </c>
      <c r="P189" s="51">
        <v>0.43</v>
      </c>
      <c r="Q189" s="51">
        <v>0.43</v>
      </c>
      <c r="R189" s="55" t="s">
        <v>0</v>
      </c>
      <c r="S189" s="55" t="s">
        <v>0</v>
      </c>
      <c r="T189" s="18"/>
      <c r="U189" s="18"/>
      <c r="V189" s="18"/>
      <c r="W189" s="2"/>
      <c r="X189" s="2"/>
      <c r="Y189" s="2"/>
      <c r="Z189" s="2"/>
    </row>
    <row r="190">
      <c r="A190" s="27">
        <v>11.0</v>
      </c>
      <c r="B190" s="18" t="s">
        <v>0</v>
      </c>
      <c r="C190" s="29">
        <v>11.0</v>
      </c>
      <c r="D190" s="20"/>
      <c r="E190" s="31">
        <v>11.0</v>
      </c>
      <c r="F190" s="22" t="s">
        <v>77</v>
      </c>
      <c r="G190" s="33">
        <v>11.0</v>
      </c>
      <c r="H190" s="24"/>
      <c r="I190" s="40">
        <v>11.0</v>
      </c>
      <c r="J190" s="26"/>
      <c r="K190" s="2"/>
      <c r="L190" s="2"/>
      <c r="M190" s="18" t="s">
        <v>41</v>
      </c>
      <c r="N190" s="56">
        <v>5.0</v>
      </c>
      <c r="O190" s="56">
        <v>5.0</v>
      </c>
      <c r="P190" s="56">
        <v>7.0</v>
      </c>
      <c r="Q190" s="56">
        <v>3.0</v>
      </c>
      <c r="R190" s="18" t="s">
        <v>0</v>
      </c>
      <c r="S190" s="56">
        <v>6.0</v>
      </c>
      <c r="T190" s="18"/>
      <c r="U190" s="18"/>
      <c r="V190" s="18"/>
      <c r="W190" s="2"/>
      <c r="X190" s="2"/>
      <c r="Y190" s="2"/>
      <c r="Z190" s="2"/>
    </row>
    <row r="191">
      <c r="A191" s="27">
        <v>12.0</v>
      </c>
      <c r="B191" s="18"/>
      <c r="C191" s="29">
        <v>12.0</v>
      </c>
      <c r="D191" s="20" t="s">
        <v>0</v>
      </c>
      <c r="E191" s="31">
        <v>12.0</v>
      </c>
      <c r="F191" s="22" t="s">
        <v>78</v>
      </c>
      <c r="G191" s="33">
        <v>12.0</v>
      </c>
      <c r="H191" s="24"/>
      <c r="I191" s="57">
        <v>0.12</v>
      </c>
      <c r="J191" s="41"/>
      <c r="K191" s="2"/>
      <c r="L191" s="2"/>
      <c r="M191" s="18" t="s">
        <v>42</v>
      </c>
      <c r="N191" s="18" t="s">
        <v>0</v>
      </c>
      <c r="O191" s="56">
        <v>4.0</v>
      </c>
      <c r="P191" s="56">
        <v>4.0</v>
      </c>
      <c r="Q191" s="18" t="s">
        <v>0</v>
      </c>
      <c r="R191" s="18"/>
      <c r="S191" s="18"/>
      <c r="T191" s="18"/>
      <c r="U191" s="18"/>
      <c r="V191" s="18"/>
      <c r="W191" s="2"/>
      <c r="X191" s="2"/>
      <c r="Y191" s="2"/>
      <c r="Z191" s="2"/>
    </row>
    <row r="192">
      <c r="A192" s="27">
        <v>13.0</v>
      </c>
      <c r="B192" s="18"/>
      <c r="C192" s="29">
        <v>13.0</v>
      </c>
      <c r="D192" s="20" t="s">
        <v>0</v>
      </c>
      <c r="E192" s="31">
        <v>13.0</v>
      </c>
      <c r="F192" s="22" t="s">
        <v>79</v>
      </c>
      <c r="G192" s="33">
        <v>13.0</v>
      </c>
      <c r="H192" s="24"/>
      <c r="I192" s="41"/>
      <c r="J192" s="41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7">
        <v>14.0</v>
      </c>
      <c r="B193" s="18"/>
      <c r="C193" s="29">
        <v>14.0</v>
      </c>
      <c r="D193" s="20" t="s">
        <v>0</v>
      </c>
      <c r="E193" s="31">
        <v>14.0</v>
      </c>
      <c r="F193" s="22" t="s">
        <v>80</v>
      </c>
      <c r="G193" s="33">
        <v>14.0</v>
      </c>
      <c r="H193" s="24"/>
      <c r="I193" s="41"/>
      <c r="J193" s="41"/>
      <c r="K193" s="2"/>
      <c r="L193" s="2"/>
      <c r="M193" s="58" t="s">
        <v>81</v>
      </c>
      <c r="N193" s="26" t="s">
        <v>82</v>
      </c>
      <c r="O193" s="23" t="s">
        <v>83</v>
      </c>
      <c r="P193" s="59" t="s">
        <v>84</v>
      </c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7">
        <v>15.0</v>
      </c>
      <c r="B194" s="18"/>
      <c r="C194" s="29">
        <v>15.0</v>
      </c>
      <c r="D194" s="20" t="s">
        <v>0</v>
      </c>
      <c r="E194" s="31">
        <v>15.0</v>
      </c>
      <c r="F194" s="22" t="s">
        <v>85</v>
      </c>
      <c r="G194" s="33">
        <v>15.0</v>
      </c>
      <c r="H194" s="24"/>
      <c r="I194" s="41"/>
      <c r="J194" s="41"/>
      <c r="K194" s="2"/>
      <c r="L194" s="2"/>
      <c r="M194" s="60" t="s">
        <v>86</v>
      </c>
      <c r="N194" s="26"/>
      <c r="O194" s="24"/>
      <c r="P194" s="61"/>
      <c r="Q194" s="2"/>
      <c r="R194" s="2"/>
      <c r="S194" s="2"/>
      <c r="T194" s="38"/>
      <c r="U194" s="38"/>
      <c r="V194" s="38"/>
      <c r="W194" s="2"/>
      <c r="X194" s="2"/>
      <c r="Y194" s="2"/>
      <c r="Z194" s="2"/>
    </row>
    <row r="195">
      <c r="A195" s="27">
        <v>16.0</v>
      </c>
      <c r="B195" s="18"/>
      <c r="C195" s="29">
        <v>16.0</v>
      </c>
      <c r="D195" s="20" t="s">
        <v>0</v>
      </c>
      <c r="E195" s="31">
        <v>16.0</v>
      </c>
      <c r="F195" s="22" t="s">
        <v>0</v>
      </c>
      <c r="G195" s="33">
        <v>16.0</v>
      </c>
      <c r="H195" s="24"/>
      <c r="I195" s="26"/>
      <c r="J195" s="62"/>
      <c r="K195" s="2"/>
      <c r="L195" s="2"/>
      <c r="M195" s="60" t="s">
        <v>87</v>
      </c>
      <c r="N195" s="26"/>
      <c r="O195" s="24"/>
      <c r="P195" s="61"/>
      <c r="Q195" s="2"/>
      <c r="R195" s="2"/>
      <c r="S195" s="2"/>
      <c r="T195" s="38"/>
      <c r="U195" s="38"/>
      <c r="V195" s="38"/>
      <c r="W195" s="2"/>
      <c r="X195" s="2"/>
      <c r="Y195" s="2"/>
      <c r="Z195" s="2"/>
    </row>
    <row r="196">
      <c r="A196" s="27">
        <v>17.0</v>
      </c>
      <c r="B196" s="18"/>
      <c r="C196" s="29">
        <v>17.0</v>
      </c>
      <c r="D196" s="20"/>
      <c r="E196" s="31">
        <v>17.0</v>
      </c>
      <c r="F196" s="22" t="s">
        <v>0</v>
      </c>
      <c r="G196" s="33">
        <v>17.0</v>
      </c>
      <c r="H196" s="24"/>
      <c r="I196" s="26"/>
      <c r="J196" s="26"/>
      <c r="K196" s="2"/>
      <c r="L196" s="2"/>
      <c r="M196" s="63" t="s">
        <v>88</v>
      </c>
      <c r="N196" s="26" t="s">
        <v>89</v>
      </c>
      <c r="O196" s="24"/>
      <c r="P196" s="61"/>
      <c r="Q196" s="2"/>
      <c r="R196" s="2"/>
      <c r="S196" s="2"/>
      <c r="T196" s="38"/>
      <c r="U196" s="38"/>
      <c r="V196" s="38"/>
      <c r="W196" s="2"/>
      <c r="X196" s="2"/>
      <c r="Y196" s="2"/>
      <c r="Z196" s="2"/>
    </row>
    <row r="197">
      <c r="A197" s="27">
        <v>18.0</v>
      </c>
      <c r="B197" s="18"/>
      <c r="C197" s="29">
        <v>18.0</v>
      </c>
      <c r="D197" s="20"/>
      <c r="E197" s="31">
        <v>18.0</v>
      </c>
      <c r="F197" s="22"/>
      <c r="G197" s="33">
        <v>18.0</v>
      </c>
      <c r="H197" s="24"/>
      <c r="I197" s="26"/>
      <c r="J197" s="26"/>
      <c r="K197" s="2"/>
      <c r="L197" s="2"/>
      <c r="M197" s="60" t="s">
        <v>90</v>
      </c>
      <c r="N197" s="26"/>
      <c r="O197" s="24"/>
      <c r="P197" s="61"/>
      <c r="Q197" s="2"/>
      <c r="R197" s="2"/>
      <c r="S197" s="2"/>
      <c r="T197" s="38"/>
      <c r="U197" s="38"/>
      <c r="V197" s="38"/>
      <c r="W197" s="2"/>
      <c r="X197" s="2"/>
      <c r="Y197" s="2"/>
      <c r="Z197" s="2"/>
    </row>
    <row r="198">
      <c r="A198" s="27">
        <v>19.0</v>
      </c>
      <c r="B198" s="18"/>
      <c r="C198" s="29">
        <v>19.0</v>
      </c>
      <c r="D198" s="20"/>
      <c r="E198" s="31">
        <v>19.0</v>
      </c>
      <c r="F198" s="22"/>
      <c r="G198" s="33">
        <v>19.0</v>
      </c>
      <c r="H198" s="24"/>
      <c r="I198" s="26"/>
      <c r="J198" s="26"/>
      <c r="K198" s="2"/>
      <c r="L198" s="2"/>
      <c r="M198" s="60" t="s">
        <v>91</v>
      </c>
      <c r="N198" s="26"/>
      <c r="O198" s="24"/>
      <c r="P198" s="61"/>
      <c r="Q198" s="2"/>
      <c r="R198" s="2"/>
      <c r="S198" s="2"/>
      <c r="T198" s="2"/>
      <c r="U198" s="64"/>
      <c r="V198" s="64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60" t="s">
        <v>92</v>
      </c>
      <c r="N199" s="26"/>
      <c r="O199" s="24"/>
      <c r="P199" s="61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60" t="s">
        <v>93</v>
      </c>
      <c r="N200" s="26"/>
      <c r="O200" s="65">
        <v>42417.0</v>
      </c>
      <c r="P200" s="61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60" t="s">
        <v>94</v>
      </c>
      <c r="N201" s="26"/>
      <c r="O201" s="65">
        <v>42415.0</v>
      </c>
      <c r="P201" s="61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60"/>
      <c r="N202" s="26"/>
      <c r="O202" s="24"/>
      <c r="P202" s="61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60"/>
      <c r="N203" s="26"/>
      <c r="O203" s="24"/>
      <c r="P203" s="61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60"/>
      <c r="N204" s="26"/>
      <c r="O204" s="24"/>
      <c r="P204" s="61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60"/>
      <c r="N205" s="26"/>
      <c r="O205" s="24"/>
      <c r="P205" s="61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60"/>
      <c r="N206" s="26"/>
      <c r="O206" s="24"/>
      <c r="P206" s="61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60"/>
      <c r="N207" s="26"/>
      <c r="O207" s="24"/>
      <c r="P207" s="61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60"/>
      <c r="N208" s="26"/>
      <c r="O208" s="24"/>
      <c r="P208" s="61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60"/>
      <c r="N209" s="26"/>
      <c r="O209" s="24"/>
      <c r="P209" s="61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60"/>
      <c r="N210" s="26"/>
      <c r="O210" s="24"/>
      <c r="P210" s="61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60"/>
      <c r="N211" s="26"/>
      <c r="O211" s="24"/>
      <c r="P211" s="61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60"/>
      <c r="N212" s="26"/>
      <c r="O212" s="24"/>
      <c r="P212" s="61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66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42" t="s">
        <v>0</v>
      </c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43" t="s">
        <v>40</v>
      </c>
      <c r="B268" s="4" t="s">
        <v>2</v>
      </c>
      <c r="C268" s="4" t="s">
        <v>3</v>
      </c>
      <c r="D268" s="4" t="s">
        <v>4</v>
      </c>
      <c r="E268" s="4" t="s">
        <v>5</v>
      </c>
      <c r="F268" s="4" t="s">
        <v>6</v>
      </c>
      <c r="G268" s="4" t="s">
        <v>7</v>
      </c>
      <c r="H268" s="4" t="s">
        <v>8</v>
      </c>
      <c r="I268" s="4" t="s">
        <v>9</v>
      </c>
      <c r="J268" s="4" t="s">
        <v>10</v>
      </c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5"/>
      <c r="B269" s="4" t="s">
        <v>1</v>
      </c>
      <c r="C269" s="4" t="s">
        <v>1</v>
      </c>
      <c r="D269" s="4" t="s">
        <v>1</v>
      </c>
      <c r="E269" s="4" t="s">
        <v>1</v>
      </c>
      <c r="F269" s="5"/>
      <c r="G269" s="5"/>
      <c r="H269" s="5"/>
      <c r="I269" s="5"/>
      <c r="J269" s="5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6" t="s">
        <v>11</v>
      </c>
      <c r="B270" s="10">
        <v>5.0</v>
      </c>
      <c r="C270" s="10">
        <v>3.0</v>
      </c>
      <c r="D270" s="10">
        <v>6.0</v>
      </c>
      <c r="E270" s="10">
        <v>7.0</v>
      </c>
      <c r="F270" s="4" t="s">
        <v>0</v>
      </c>
      <c r="G270" s="8">
        <f t="shared" ref="G270:G272" si="11">SUM(B270:F270)</f>
        <v>21</v>
      </c>
      <c r="H270" s="4" t="s">
        <v>12</v>
      </c>
      <c r="I270" s="9">
        <f t="shared" ref="I270:I271" si="12">G271/G270</f>
        <v>0.9047619048</v>
      </c>
      <c r="J270" s="9">
        <v>0.8</v>
      </c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6" t="s">
        <v>13</v>
      </c>
      <c r="B271" s="10">
        <v>5.0</v>
      </c>
      <c r="C271" s="10">
        <v>5.0</v>
      </c>
      <c r="D271" s="10">
        <v>6.0</v>
      </c>
      <c r="E271" s="10">
        <v>2.0</v>
      </c>
      <c r="F271" s="10">
        <v>1.0</v>
      </c>
      <c r="G271" s="8">
        <f t="shared" si="11"/>
        <v>19</v>
      </c>
      <c r="H271" s="4" t="s">
        <v>14</v>
      </c>
      <c r="I271" s="9">
        <f t="shared" si="12"/>
        <v>0.7894736842</v>
      </c>
      <c r="J271" s="9">
        <v>0.8</v>
      </c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6" t="s">
        <v>15</v>
      </c>
      <c r="B272" s="10">
        <v>6.0</v>
      </c>
      <c r="C272" s="10">
        <v>3.0</v>
      </c>
      <c r="D272" s="10">
        <v>2.0</v>
      </c>
      <c r="E272" s="10">
        <v>4.0</v>
      </c>
      <c r="F272" s="4" t="s">
        <v>0</v>
      </c>
      <c r="G272" s="8">
        <f t="shared" si="11"/>
        <v>15</v>
      </c>
      <c r="H272" s="4" t="s">
        <v>16</v>
      </c>
      <c r="I272" s="9">
        <f>G272/G270</f>
        <v>0.7142857143</v>
      </c>
      <c r="J272" s="9">
        <v>0.5</v>
      </c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6" t="s">
        <v>17</v>
      </c>
      <c r="B273" s="5"/>
      <c r="C273" s="5"/>
      <c r="D273" s="4" t="s">
        <v>0</v>
      </c>
      <c r="E273" s="4" t="s">
        <v>0</v>
      </c>
      <c r="F273" s="5"/>
      <c r="G273" s="8">
        <v>0.0</v>
      </c>
      <c r="H273" s="4" t="s">
        <v>18</v>
      </c>
      <c r="I273" s="12">
        <f>G274/G275</f>
        <v>0.02059925094</v>
      </c>
      <c r="J273" s="9">
        <v>0.03</v>
      </c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6" t="s">
        <v>19</v>
      </c>
      <c r="B274" s="10">
        <v>1.5</v>
      </c>
      <c r="C274" s="10">
        <v>2.0</v>
      </c>
      <c r="D274" s="5"/>
      <c r="E274" s="10">
        <v>2.0</v>
      </c>
      <c r="F274" s="5"/>
      <c r="G274" s="8">
        <f>SUM(B274:F274)</f>
        <v>5.5</v>
      </c>
      <c r="H274" s="4" t="s">
        <v>0</v>
      </c>
      <c r="I274" s="4" t="s">
        <v>0</v>
      </c>
      <c r="J274" s="13">
        <v>0.04</v>
      </c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6" t="s">
        <v>20</v>
      </c>
      <c r="B275" s="10">
        <v>262.0</v>
      </c>
      <c r="C275" s="10">
        <v>263.0</v>
      </c>
      <c r="D275" s="10">
        <v>265.0</v>
      </c>
      <c r="E275" s="10">
        <v>267.0</v>
      </c>
      <c r="F275" s="5"/>
      <c r="G275" s="10">
        <v>267.0</v>
      </c>
      <c r="H275" s="4" t="s">
        <v>21</v>
      </c>
      <c r="I275" s="10">
        <v>0.0</v>
      </c>
      <c r="J275" s="10">
        <v>5.0</v>
      </c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6" t="s">
        <v>22</v>
      </c>
      <c r="B276" s="10">
        <v>4.5</v>
      </c>
      <c r="C276" s="10">
        <v>1.0</v>
      </c>
      <c r="D276" s="10">
        <v>2.0</v>
      </c>
      <c r="E276" s="10">
        <v>2.0</v>
      </c>
      <c r="F276" s="5"/>
      <c r="G276" s="8">
        <v>9.5</v>
      </c>
      <c r="H276" s="4" t="s">
        <v>0</v>
      </c>
      <c r="I276" s="4" t="s">
        <v>0</v>
      </c>
      <c r="J276" s="5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6" t="s">
        <v>23</v>
      </c>
      <c r="B277" s="5"/>
      <c r="C277" s="5"/>
      <c r="D277" s="5"/>
      <c r="E277" s="5"/>
      <c r="F277" s="5"/>
      <c r="G277" s="4" t="s">
        <v>0</v>
      </c>
      <c r="H277" s="4" t="s">
        <v>0</v>
      </c>
      <c r="I277" s="4" t="s">
        <v>0</v>
      </c>
      <c r="J277" s="4" t="s">
        <v>0</v>
      </c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5" t="s">
        <v>41</v>
      </c>
      <c r="B278" s="11">
        <v>5.0</v>
      </c>
      <c r="C278" s="11">
        <v>4.0</v>
      </c>
      <c r="D278" s="11">
        <v>5.0</v>
      </c>
      <c r="E278" s="5" t="s">
        <v>0</v>
      </c>
      <c r="F278" s="5"/>
      <c r="G278" s="11">
        <f t="shared" ref="G278:G279" si="13">SUM(B278:F278)</f>
        <v>14</v>
      </c>
      <c r="H278" s="5" t="s">
        <v>0</v>
      </c>
      <c r="I278" s="5" t="s">
        <v>0</v>
      </c>
      <c r="J278" s="5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5" t="s">
        <v>42</v>
      </c>
      <c r="B279" s="5" t="s">
        <v>0</v>
      </c>
      <c r="C279" s="11">
        <v>1.0</v>
      </c>
      <c r="D279" s="11">
        <v>4.0</v>
      </c>
      <c r="E279" s="5" t="s">
        <v>0</v>
      </c>
      <c r="F279" s="5" t="s">
        <v>0</v>
      </c>
      <c r="G279" s="11">
        <f t="shared" si="13"/>
        <v>5</v>
      </c>
      <c r="H279" s="5" t="s">
        <v>0</v>
      </c>
      <c r="I279" s="5" t="s">
        <v>0</v>
      </c>
      <c r="J279" s="5" t="s">
        <v>0</v>
      </c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2" t="s">
        <v>0</v>
      </c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18" t="s">
        <v>24</v>
      </c>
      <c r="B281" s="18"/>
      <c r="C281" s="20" t="s">
        <v>25</v>
      </c>
      <c r="D281" s="20"/>
      <c r="E281" s="22" t="s">
        <v>26</v>
      </c>
      <c r="F281" s="22" t="s">
        <v>0</v>
      </c>
      <c r="G281" s="24" t="s">
        <v>27</v>
      </c>
      <c r="H281" s="24"/>
      <c r="I281" s="26" t="s">
        <v>28</v>
      </c>
      <c r="J281" s="26"/>
      <c r="K281" s="2"/>
      <c r="L281" s="2"/>
      <c r="M281" s="44" t="s">
        <v>43</v>
      </c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7">
        <v>1.0</v>
      </c>
      <c r="B282" s="18" t="s">
        <v>44</v>
      </c>
      <c r="C282" s="29">
        <v>1.0</v>
      </c>
      <c r="D282" s="45" t="s">
        <v>45</v>
      </c>
      <c r="E282" s="31">
        <v>1.0</v>
      </c>
      <c r="F282" s="22" t="s">
        <v>46</v>
      </c>
      <c r="G282" s="33">
        <v>1.0</v>
      </c>
      <c r="H282" s="24" t="s">
        <v>47</v>
      </c>
      <c r="I282" s="36" t="s">
        <v>29</v>
      </c>
      <c r="J282" s="26" t="s">
        <v>48</v>
      </c>
      <c r="K282" s="2"/>
      <c r="L282" s="2"/>
      <c r="M282" s="46" t="s">
        <v>40</v>
      </c>
      <c r="N282" s="47" t="s">
        <v>2</v>
      </c>
      <c r="O282" s="47" t="s">
        <v>3</v>
      </c>
      <c r="P282" s="47" t="s">
        <v>4</v>
      </c>
      <c r="Q282" s="47" t="s">
        <v>5</v>
      </c>
      <c r="R282" s="47" t="s">
        <v>6</v>
      </c>
      <c r="S282" s="47" t="s">
        <v>7</v>
      </c>
      <c r="T282" s="47" t="s">
        <v>8</v>
      </c>
      <c r="U282" s="47" t="s">
        <v>9</v>
      </c>
      <c r="V282" s="47" t="s">
        <v>10</v>
      </c>
      <c r="W282" s="2"/>
      <c r="X282" s="2"/>
      <c r="Y282" s="2"/>
      <c r="Z282" s="2"/>
    </row>
    <row r="283">
      <c r="A283" s="27">
        <v>2.0</v>
      </c>
      <c r="B283" s="18" t="s">
        <v>49</v>
      </c>
      <c r="C283" s="29">
        <v>2.0</v>
      </c>
      <c r="D283" s="20" t="s">
        <v>50</v>
      </c>
      <c r="E283" s="31">
        <v>2.0</v>
      </c>
      <c r="F283" s="22" t="s">
        <v>51</v>
      </c>
      <c r="G283" s="33">
        <v>2.0</v>
      </c>
      <c r="H283" s="24"/>
      <c r="I283" s="36" t="s">
        <v>31</v>
      </c>
      <c r="J283" s="26" t="s">
        <v>52</v>
      </c>
      <c r="K283" s="2"/>
      <c r="L283" s="2"/>
      <c r="M283" s="18"/>
      <c r="N283" s="47" t="s">
        <v>1</v>
      </c>
      <c r="O283" s="47" t="s">
        <v>1</v>
      </c>
      <c r="P283" s="47" t="s">
        <v>1</v>
      </c>
      <c r="Q283" s="47" t="s">
        <v>1</v>
      </c>
      <c r="R283" s="18"/>
      <c r="S283" s="18"/>
      <c r="T283" s="18"/>
      <c r="U283" s="18"/>
      <c r="V283" s="18"/>
      <c r="W283" s="2"/>
      <c r="X283" s="2"/>
      <c r="Y283" s="2"/>
      <c r="Z283" s="2"/>
    </row>
    <row r="284">
      <c r="A284" s="27">
        <v>3.0</v>
      </c>
      <c r="B284" s="18" t="s">
        <v>53</v>
      </c>
      <c r="C284" s="29">
        <v>3.0</v>
      </c>
      <c r="D284" s="20" t="s">
        <v>54</v>
      </c>
      <c r="E284" s="31">
        <v>3.0</v>
      </c>
      <c r="F284" s="22" t="s">
        <v>55</v>
      </c>
      <c r="G284" s="33">
        <v>3.0</v>
      </c>
      <c r="H284" s="24" t="s">
        <v>0</v>
      </c>
      <c r="I284" s="36" t="s">
        <v>33</v>
      </c>
      <c r="J284" s="26" t="s">
        <v>56</v>
      </c>
      <c r="K284" s="2"/>
      <c r="L284" s="2"/>
      <c r="M284" s="48" t="s">
        <v>11</v>
      </c>
      <c r="N284" s="49">
        <v>1.0</v>
      </c>
      <c r="O284" s="49">
        <v>4.0</v>
      </c>
      <c r="P284" s="49">
        <v>9.0</v>
      </c>
      <c r="Q284" s="49">
        <v>4.0</v>
      </c>
      <c r="R284" s="47" t="s">
        <v>0</v>
      </c>
      <c r="S284" s="50">
        <v>16.0</v>
      </c>
      <c r="T284" s="47" t="s">
        <v>12</v>
      </c>
      <c r="U284" s="51">
        <f t="shared" ref="U284:U285" si="14">S285/S284</f>
        <v>1</v>
      </c>
      <c r="V284" s="51">
        <v>0.8</v>
      </c>
      <c r="W284" s="2"/>
      <c r="X284" s="2"/>
      <c r="Y284" s="2"/>
      <c r="Z284" s="2"/>
    </row>
    <row r="285">
      <c r="A285" s="27">
        <v>4.0</v>
      </c>
      <c r="B285" s="18" t="s">
        <v>57</v>
      </c>
      <c r="C285" s="29">
        <v>4.0</v>
      </c>
      <c r="D285" s="20" t="s">
        <v>58</v>
      </c>
      <c r="E285" s="31">
        <v>4.0</v>
      </c>
      <c r="F285" s="22" t="s">
        <v>59</v>
      </c>
      <c r="G285" s="33">
        <v>4.0</v>
      </c>
      <c r="H285" s="24" t="s">
        <v>0</v>
      </c>
      <c r="I285" s="36" t="s">
        <v>34</v>
      </c>
      <c r="J285" s="26" t="s">
        <v>60</v>
      </c>
      <c r="K285" s="2"/>
      <c r="L285" s="2"/>
      <c r="M285" s="48" t="s">
        <v>13</v>
      </c>
      <c r="N285" s="49">
        <v>1.0</v>
      </c>
      <c r="O285" s="49">
        <v>1.0</v>
      </c>
      <c r="P285" s="49">
        <v>6.0</v>
      </c>
      <c r="Q285" s="49">
        <v>8.0</v>
      </c>
      <c r="R285" s="47" t="s">
        <v>0</v>
      </c>
      <c r="S285" s="50">
        <v>16.0</v>
      </c>
      <c r="T285" s="47" t="s">
        <v>14</v>
      </c>
      <c r="U285" s="51">
        <f t="shared" si="14"/>
        <v>0.875</v>
      </c>
      <c r="V285" s="51">
        <v>0.8</v>
      </c>
      <c r="W285" s="2"/>
      <c r="X285" s="2"/>
      <c r="Y285" s="2"/>
      <c r="Z285" s="2"/>
    </row>
    <row r="286">
      <c r="A286" s="27">
        <v>5.0</v>
      </c>
      <c r="B286" s="18"/>
      <c r="C286" s="29">
        <v>5.0</v>
      </c>
      <c r="D286" s="20" t="s">
        <v>61</v>
      </c>
      <c r="E286" s="31">
        <v>5.0</v>
      </c>
      <c r="F286" s="22" t="s">
        <v>62</v>
      </c>
      <c r="G286" s="33">
        <v>5.0</v>
      </c>
      <c r="H286" s="24" t="s">
        <v>0</v>
      </c>
      <c r="I286" s="36" t="s">
        <v>35</v>
      </c>
      <c r="J286" s="26" t="s">
        <v>63</v>
      </c>
      <c r="K286" s="2"/>
      <c r="L286" s="2"/>
      <c r="M286" s="48" t="s">
        <v>15</v>
      </c>
      <c r="N286" s="49">
        <v>6.0</v>
      </c>
      <c r="O286" s="49">
        <v>2.0</v>
      </c>
      <c r="P286" s="49">
        <v>1.0</v>
      </c>
      <c r="Q286" s="49">
        <v>5.0</v>
      </c>
      <c r="R286" s="47" t="s">
        <v>0</v>
      </c>
      <c r="S286" s="50">
        <v>14.0</v>
      </c>
      <c r="T286" s="47" t="s">
        <v>16</v>
      </c>
      <c r="U286" s="51">
        <f>S286/S284</f>
        <v>0.875</v>
      </c>
      <c r="V286" s="51">
        <v>0.5</v>
      </c>
      <c r="W286" s="2"/>
      <c r="X286" s="2"/>
      <c r="Y286" s="2"/>
      <c r="Z286" s="2"/>
    </row>
    <row r="287">
      <c r="A287" s="27">
        <v>6.0</v>
      </c>
      <c r="B287" s="18"/>
      <c r="C287" s="29">
        <v>6.0</v>
      </c>
      <c r="D287" s="20" t="s">
        <v>64</v>
      </c>
      <c r="E287" s="31">
        <v>6.0</v>
      </c>
      <c r="F287" s="22" t="s">
        <v>65</v>
      </c>
      <c r="G287" s="33">
        <v>6.0</v>
      </c>
      <c r="H287" s="24"/>
      <c r="I287" s="36" t="s">
        <v>36</v>
      </c>
      <c r="J287" s="26" t="s">
        <v>66</v>
      </c>
      <c r="K287" s="2"/>
      <c r="L287" s="2"/>
      <c r="M287" s="48" t="s">
        <v>17</v>
      </c>
      <c r="N287" s="49">
        <v>1.0</v>
      </c>
      <c r="O287" s="47" t="s">
        <v>0</v>
      </c>
      <c r="P287" s="18"/>
      <c r="Q287" s="47" t="s">
        <v>0</v>
      </c>
      <c r="R287" s="18"/>
      <c r="S287" s="50">
        <v>1.0</v>
      </c>
      <c r="T287" s="47" t="s">
        <v>18</v>
      </c>
      <c r="U287" s="52">
        <f>S288/S289</f>
        <v>0.01680672269</v>
      </c>
      <c r="V287" s="51">
        <v>0.03</v>
      </c>
      <c r="W287" s="2"/>
      <c r="X287" s="2"/>
      <c r="Y287" s="2"/>
      <c r="Z287" s="2"/>
    </row>
    <row r="288">
      <c r="A288" s="27">
        <v>7.0</v>
      </c>
      <c r="B288" s="18"/>
      <c r="C288" s="29">
        <v>7.0</v>
      </c>
      <c r="D288" s="20" t="s">
        <v>67</v>
      </c>
      <c r="E288" s="31">
        <v>7.0</v>
      </c>
      <c r="F288" s="22" t="s">
        <v>68</v>
      </c>
      <c r="G288" s="33">
        <v>7.0</v>
      </c>
      <c r="H288" s="24"/>
      <c r="I288" s="36" t="s">
        <v>37</v>
      </c>
      <c r="J288" s="26" t="s">
        <v>69</v>
      </c>
      <c r="K288" s="2"/>
      <c r="L288" s="2"/>
      <c r="M288" s="48" t="s">
        <v>19</v>
      </c>
      <c r="N288" s="49">
        <v>2.0</v>
      </c>
      <c r="O288" s="49">
        <v>1.0</v>
      </c>
      <c r="P288" s="47" t="s">
        <v>0</v>
      </c>
      <c r="Q288" s="49">
        <v>1.0</v>
      </c>
      <c r="R288" s="47" t="s">
        <v>0</v>
      </c>
      <c r="S288" s="50">
        <v>4.0</v>
      </c>
      <c r="T288" s="47" t="s">
        <v>70</v>
      </c>
      <c r="U288" s="53">
        <f>S290/S289</f>
        <v>0.04201680672</v>
      </c>
      <c r="V288" s="54">
        <v>0.04</v>
      </c>
      <c r="W288" s="2"/>
      <c r="X288" s="2"/>
      <c r="Y288" s="2"/>
      <c r="Z288" s="2"/>
    </row>
    <row r="289">
      <c r="A289" s="27">
        <v>8.0</v>
      </c>
      <c r="B289" s="18"/>
      <c r="C289" s="29">
        <v>8.0</v>
      </c>
      <c r="D289" s="20"/>
      <c r="E289" s="31">
        <v>8.0</v>
      </c>
      <c r="F289" s="22" t="s">
        <v>71</v>
      </c>
      <c r="G289" s="33">
        <v>8.0</v>
      </c>
      <c r="H289" s="24"/>
      <c r="I289" s="36" t="s">
        <v>38</v>
      </c>
      <c r="J289" s="26" t="s">
        <v>72</v>
      </c>
      <c r="K289" s="2"/>
      <c r="L289" s="2"/>
      <c r="M289" s="48" t="s">
        <v>20</v>
      </c>
      <c r="N289" s="49">
        <v>232.0</v>
      </c>
      <c r="O289" s="49">
        <v>233.0</v>
      </c>
      <c r="P289" s="49">
        <v>234.0</v>
      </c>
      <c r="Q289" s="49">
        <v>238.0</v>
      </c>
      <c r="R289" s="47" t="s">
        <v>0</v>
      </c>
      <c r="S289" s="49">
        <v>238.0</v>
      </c>
      <c r="T289" s="47" t="s">
        <v>21</v>
      </c>
      <c r="U289" s="49">
        <v>4.0</v>
      </c>
      <c r="V289" s="49">
        <v>5.0</v>
      </c>
      <c r="W289" s="2"/>
      <c r="X289" s="2"/>
      <c r="Y289" s="2"/>
      <c r="Z289" s="2"/>
    </row>
    <row r="290">
      <c r="A290" s="27">
        <v>9.0</v>
      </c>
      <c r="B290" s="18"/>
      <c r="C290" s="29">
        <v>9.0</v>
      </c>
      <c r="D290" s="20"/>
      <c r="E290" s="31">
        <v>9.0</v>
      </c>
      <c r="F290" s="22" t="s">
        <v>73</v>
      </c>
      <c r="G290" s="33">
        <v>9.0</v>
      </c>
      <c r="H290" s="24"/>
      <c r="I290" s="36" t="s">
        <v>39</v>
      </c>
      <c r="J290" s="26" t="s">
        <v>74</v>
      </c>
      <c r="K290" s="2"/>
      <c r="L290" s="2"/>
      <c r="M290" s="48" t="s">
        <v>22</v>
      </c>
      <c r="N290" s="49">
        <v>4.0</v>
      </c>
      <c r="O290" s="49">
        <v>1.0</v>
      </c>
      <c r="P290" s="49">
        <v>1.0</v>
      </c>
      <c r="Q290" s="49">
        <v>4.0</v>
      </c>
      <c r="R290" s="47" t="s">
        <v>0</v>
      </c>
      <c r="S290" s="50">
        <v>10.0</v>
      </c>
      <c r="T290" s="47" t="s">
        <v>75</v>
      </c>
      <c r="U290" s="18"/>
      <c r="V290" s="18"/>
      <c r="W290" s="2"/>
      <c r="X290" s="2"/>
      <c r="Y290" s="2"/>
      <c r="Z290" s="2"/>
    </row>
    <row r="291">
      <c r="A291" s="27">
        <v>10.0</v>
      </c>
      <c r="B291" s="18" t="s">
        <v>0</v>
      </c>
      <c r="C291" s="29">
        <v>10.0</v>
      </c>
      <c r="D291" s="20"/>
      <c r="E291" s="31">
        <v>10.0</v>
      </c>
      <c r="F291" s="22" t="s">
        <v>76</v>
      </c>
      <c r="G291" s="33">
        <v>10.0</v>
      </c>
      <c r="H291" s="24"/>
      <c r="I291" s="40">
        <v>10.0</v>
      </c>
      <c r="J291" s="26"/>
      <c r="K291" s="2"/>
      <c r="L291" s="2"/>
      <c r="M291" s="48" t="s">
        <v>23</v>
      </c>
      <c r="N291" s="51">
        <v>0.43</v>
      </c>
      <c r="O291" s="51">
        <v>0.43</v>
      </c>
      <c r="P291" s="51">
        <v>0.43</v>
      </c>
      <c r="Q291" s="51">
        <v>0.43</v>
      </c>
      <c r="R291" s="55" t="s">
        <v>0</v>
      </c>
      <c r="S291" s="55" t="s">
        <v>0</v>
      </c>
      <c r="T291" s="18"/>
      <c r="U291" s="18"/>
      <c r="V291" s="18"/>
      <c r="W291" s="2"/>
      <c r="X291" s="2"/>
      <c r="Y291" s="2"/>
      <c r="Z291" s="2"/>
    </row>
    <row r="292">
      <c r="A292" s="27">
        <v>11.0</v>
      </c>
      <c r="B292" s="18" t="s">
        <v>0</v>
      </c>
      <c r="C292" s="29">
        <v>11.0</v>
      </c>
      <c r="D292" s="20"/>
      <c r="E292" s="31">
        <v>11.0</v>
      </c>
      <c r="F292" s="22" t="s">
        <v>77</v>
      </c>
      <c r="G292" s="33">
        <v>11.0</v>
      </c>
      <c r="H292" s="24"/>
      <c r="I292" s="40">
        <v>11.0</v>
      </c>
      <c r="J292" s="26"/>
      <c r="K292" s="2"/>
      <c r="L292" s="2"/>
      <c r="M292" s="18" t="s">
        <v>41</v>
      </c>
      <c r="N292" s="56">
        <v>5.0</v>
      </c>
      <c r="O292" s="56">
        <v>5.0</v>
      </c>
      <c r="P292" s="56">
        <v>7.0</v>
      </c>
      <c r="Q292" s="56">
        <v>3.0</v>
      </c>
      <c r="R292" s="18" t="s">
        <v>0</v>
      </c>
      <c r="S292" s="56">
        <v>6.0</v>
      </c>
      <c r="T292" s="18"/>
      <c r="U292" s="18"/>
      <c r="V292" s="18"/>
      <c r="W292" s="2"/>
      <c r="X292" s="2"/>
      <c r="Y292" s="2"/>
      <c r="Z292" s="2"/>
    </row>
    <row r="293">
      <c r="A293" s="27">
        <v>12.0</v>
      </c>
      <c r="B293" s="18"/>
      <c r="C293" s="29">
        <v>12.0</v>
      </c>
      <c r="D293" s="20" t="s">
        <v>0</v>
      </c>
      <c r="E293" s="31">
        <v>12.0</v>
      </c>
      <c r="F293" s="22" t="s">
        <v>78</v>
      </c>
      <c r="G293" s="33">
        <v>12.0</v>
      </c>
      <c r="H293" s="24"/>
      <c r="I293" s="57">
        <v>0.12</v>
      </c>
      <c r="J293" s="41"/>
      <c r="K293" s="2"/>
      <c r="L293" s="2"/>
      <c r="M293" s="18" t="s">
        <v>42</v>
      </c>
      <c r="N293" s="18" t="s">
        <v>0</v>
      </c>
      <c r="O293" s="56">
        <v>4.0</v>
      </c>
      <c r="P293" s="56">
        <v>4.0</v>
      </c>
      <c r="Q293" s="18" t="s">
        <v>0</v>
      </c>
      <c r="R293" s="18"/>
      <c r="S293" s="18"/>
      <c r="T293" s="18"/>
      <c r="U293" s="18"/>
      <c r="V293" s="18"/>
      <c r="W293" s="2"/>
      <c r="X293" s="2"/>
      <c r="Y293" s="2"/>
      <c r="Z293" s="2"/>
    </row>
    <row r="294">
      <c r="A294" s="27">
        <v>13.0</v>
      </c>
      <c r="B294" s="18"/>
      <c r="C294" s="29">
        <v>13.0</v>
      </c>
      <c r="D294" s="20" t="s">
        <v>0</v>
      </c>
      <c r="E294" s="31">
        <v>13.0</v>
      </c>
      <c r="F294" s="22" t="s">
        <v>79</v>
      </c>
      <c r="G294" s="33">
        <v>13.0</v>
      </c>
      <c r="H294" s="24"/>
      <c r="I294" s="41"/>
      <c r="J294" s="41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7">
        <v>14.0</v>
      </c>
      <c r="B295" s="18"/>
      <c r="C295" s="29">
        <v>14.0</v>
      </c>
      <c r="D295" s="20" t="s">
        <v>0</v>
      </c>
      <c r="E295" s="31">
        <v>14.0</v>
      </c>
      <c r="F295" s="22" t="s">
        <v>80</v>
      </c>
      <c r="G295" s="33">
        <v>14.0</v>
      </c>
      <c r="H295" s="24"/>
      <c r="I295" s="41"/>
      <c r="J295" s="41"/>
      <c r="K295" s="2"/>
      <c r="L295" s="2"/>
      <c r="M295" s="58" t="s">
        <v>81</v>
      </c>
      <c r="N295" s="26" t="s">
        <v>82</v>
      </c>
      <c r="O295" s="23" t="s">
        <v>83</v>
      </c>
      <c r="P295" s="59" t="s">
        <v>84</v>
      </c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7">
        <v>15.0</v>
      </c>
      <c r="B296" s="18"/>
      <c r="C296" s="29">
        <v>15.0</v>
      </c>
      <c r="D296" s="20" t="s">
        <v>0</v>
      </c>
      <c r="E296" s="31">
        <v>15.0</v>
      </c>
      <c r="F296" s="22" t="s">
        <v>85</v>
      </c>
      <c r="G296" s="33">
        <v>15.0</v>
      </c>
      <c r="H296" s="24"/>
      <c r="I296" s="41"/>
      <c r="J296" s="41"/>
      <c r="K296" s="2"/>
      <c r="L296" s="2"/>
      <c r="M296" s="60" t="s">
        <v>86</v>
      </c>
      <c r="N296" s="26"/>
      <c r="O296" s="24"/>
      <c r="P296" s="61"/>
      <c r="Q296" s="2"/>
      <c r="R296" s="2"/>
      <c r="S296" s="2"/>
      <c r="T296" s="38"/>
      <c r="U296" s="38"/>
      <c r="V296" s="38"/>
      <c r="W296" s="2"/>
      <c r="X296" s="2"/>
      <c r="Y296" s="2"/>
      <c r="Z296" s="2"/>
    </row>
    <row r="297">
      <c r="A297" s="27">
        <v>16.0</v>
      </c>
      <c r="B297" s="18"/>
      <c r="C297" s="29">
        <v>16.0</v>
      </c>
      <c r="D297" s="20" t="s">
        <v>0</v>
      </c>
      <c r="E297" s="31">
        <v>16.0</v>
      </c>
      <c r="F297" s="22" t="s">
        <v>0</v>
      </c>
      <c r="G297" s="33">
        <v>16.0</v>
      </c>
      <c r="H297" s="24"/>
      <c r="I297" s="26"/>
      <c r="J297" s="62"/>
      <c r="K297" s="2"/>
      <c r="L297" s="2"/>
      <c r="M297" s="60" t="s">
        <v>87</v>
      </c>
      <c r="N297" s="26"/>
      <c r="O297" s="24"/>
      <c r="P297" s="61"/>
      <c r="Q297" s="2"/>
      <c r="R297" s="2"/>
      <c r="S297" s="2"/>
      <c r="T297" s="38"/>
      <c r="U297" s="38"/>
      <c r="V297" s="38"/>
      <c r="W297" s="2"/>
      <c r="X297" s="2"/>
      <c r="Y297" s="2"/>
      <c r="Z297" s="2"/>
    </row>
    <row r="298">
      <c r="A298" s="27">
        <v>17.0</v>
      </c>
      <c r="B298" s="18"/>
      <c r="C298" s="29">
        <v>17.0</v>
      </c>
      <c r="D298" s="20"/>
      <c r="E298" s="31">
        <v>17.0</v>
      </c>
      <c r="F298" s="22" t="s">
        <v>0</v>
      </c>
      <c r="G298" s="33">
        <v>17.0</v>
      </c>
      <c r="H298" s="24"/>
      <c r="I298" s="26"/>
      <c r="J298" s="26"/>
      <c r="K298" s="2"/>
      <c r="L298" s="2"/>
      <c r="M298" s="63" t="s">
        <v>88</v>
      </c>
      <c r="N298" s="26" t="s">
        <v>89</v>
      </c>
      <c r="O298" s="24"/>
      <c r="P298" s="61"/>
      <c r="Q298" s="2"/>
      <c r="R298" s="2"/>
      <c r="S298" s="2"/>
      <c r="T298" s="38"/>
      <c r="U298" s="38"/>
      <c r="V298" s="38"/>
      <c r="W298" s="2"/>
      <c r="X298" s="2"/>
      <c r="Y298" s="2"/>
      <c r="Z298" s="2"/>
    </row>
    <row r="299">
      <c r="A299" s="27">
        <v>18.0</v>
      </c>
      <c r="B299" s="18"/>
      <c r="C299" s="29">
        <v>18.0</v>
      </c>
      <c r="D299" s="20"/>
      <c r="E299" s="31">
        <v>18.0</v>
      </c>
      <c r="F299" s="22"/>
      <c r="G299" s="33">
        <v>18.0</v>
      </c>
      <c r="H299" s="24"/>
      <c r="I299" s="26"/>
      <c r="J299" s="26"/>
      <c r="K299" s="2"/>
      <c r="L299" s="2"/>
      <c r="M299" s="60" t="s">
        <v>90</v>
      </c>
      <c r="N299" s="26"/>
      <c r="O299" s="24"/>
      <c r="P299" s="61"/>
      <c r="Q299" s="2"/>
      <c r="R299" s="2"/>
      <c r="S299" s="2"/>
      <c r="T299" s="38"/>
      <c r="U299" s="38"/>
      <c r="V299" s="38"/>
      <c r="W299" s="2"/>
      <c r="X299" s="2"/>
      <c r="Y299" s="2"/>
      <c r="Z299" s="2"/>
    </row>
    <row r="300">
      <c r="A300" s="27">
        <v>19.0</v>
      </c>
      <c r="B300" s="18"/>
      <c r="C300" s="29">
        <v>19.0</v>
      </c>
      <c r="D300" s="20"/>
      <c r="E300" s="31">
        <v>19.0</v>
      </c>
      <c r="F300" s="22"/>
      <c r="G300" s="33">
        <v>19.0</v>
      </c>
      <c r="H300" s="24"/>
      <c r="I300" s="26"/>
      <c r="J300" s="26"/>
      <c r="K300" s="2"/>
      <c r="L300" s="2"/>
      <c r="M300" s="60" t="s">
        <v>91</v>
      </c>
      <c r="N300" s="26"/>
      <c r="O300" s="24"/>
      <c r="P300" s="61"/>
      <c r="Q300" s="2"/>
      <c r="R300" s="2"/>
      <c r="S300" s="2"/>
      <c r="T300" s="2"/>
      <c r="U300" s="64"/>
      <c r="V300" s="64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60" t="s">
        <v>92</v>
      </c>
      <c r="N301" s="26"/>
      <c r="O301" s="24"/>
      <c r="P301" s="61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60" t="s">
        <v>93</v>
      </c>
      <c r="N302" s="26"/>
      <c r="O302" s="65">
        <v>42417.0</v>
      </c>
      <c r="P302" s="61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60" t="s">
        <v>94</v>
      </c>
      <c r="N303" s="26"/>
      <c r="O303" s="65">
        <v>42415.0</v>
      </c>
      <c r="P303" s="61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60"/>
      <c r="N304" s="26"/>
      <c r="O304" s="24"/>
      <c r="P304" s="61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60"/>
      <c r="N305" s="26"/>
      <c r="O305" s="24"/>
      <c r="P305" s="61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60"/>
      <c r="N306" s="26"/>
      <c r="O306" s="24"/>
      <c r="P306" s="61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60"/>
      <c r="N307" s="26"/>
      <c r="O307" s="24"/>
      <c r="P307" s="61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60"/>
      <c r="N308" s="26"/>
      <c r="O308" s="24"/>
      <c r="P308" s="61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60"/>
      <c r="N309" s="26"/>
      <c r="O309" s="24"/>
      <c r="P309" s="61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60"/>
      <c r="N310" s="26"/>
      <c r="O310" s="24"/>
      <c r="P310" s="61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60"/>
      <c r="N311" s="26"/>
      <c r="O311" s="24"/>
      <c r="P311" s="61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60"/>
      <c r="N312" s="26"/>
      <c r="O312" s="24"/>
      <c r="P312" s="61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60"/>
      <c r="N313" s="26"/>
      <c r="O313" s="24"/>
      <c r="P313" s="61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60"/>
      <c r="N314" s="26"/>
      <c r="O314" s="24"/>
      <c r="P314" s="61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66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42" t="s">
        <v>0</v>
      </c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43" t="s">
        <v>40</v>
      </c>
      <c r="B370" s="4" t="s">
        <v>2</v>
      </c>
      <c r="C370" s="4" t="s">
        <v>3</v>
      </c>
      <c r="D370" s="4" t="s">
        <v>4</v>
      </c>
      <c r="E370" s="4" t="s">
        <v>5</v>
      </c>
      <c r="F370" s="4" t="s">
        <v>6</v>
      </c>
      <c r="G370" s="4" t="s">
        <v>7</v>
      </c>
      <c r="H370" s="4" t="s">
        <v>8</v>
      </c>
      <c r="I370" s="4" t="s">
        <v>9</v>
      </c>
      <c r="J370" s="4" t="s">
        <v>10</v>
      </c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5"/>
      <c r="B371" s="4" t="s">
        <v>1</v>
      </c>
      <c r="C371" s="4" t="s">
        <v>1</v>
      </c>
      <c r="D371" s="4" t="s">
        <v>1</v>
      </c>
      <c r="E371" s="4" t="s">
        <v>1</v>
      </c>
      <c r="F371" s="5"/>
      <c r="G371" s="5"/>
      <c r="H371" s="5"/>
      <c r="I371" s="5"/>
      <c r="J371" s="5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6" t="s">
        <v>11</v>
      </c>
      <c r="B372" s="10">
        <v>5.0</v>
      </c>
      <c r="C372" s="10">
        <v>3.0</v>
      </c>
      <c r="D372" s="10">
        <v>6.0</v>
      </c>
      <c r="E372" s="10">
        <v>7.0</v>
      </c>
      <c r="F372" s="4" t="s">
        <v>0</v>
      </c>
      <c r="G372" s="8">
        <f t="shared" ref="G372:G374" si="15">SUM(B372:F372)</f>
        <v>21</v>
      </c>
      <c r="H372" s="4" t="s">
        <v>12</v>
      </c>
      <c r="I372" s="9">
        <f t="shared" ref="I372:I373" si="16">G373/G372</f>
        <v>0.9047619048</v>
      </c>
      <c r="J372" s="9">
        <v>0.8</v>
      </c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6" t="s">
        <v>13</v>
      </c>
      <c r="B373" s="10">
        <v>5.0</v>
      </c>
      <c r="C373" s="10">
        <v>5.0</v>
      </c>
      <c r="D373" s="10">
        <v>6.0</v>
      </c>
      <c r="E373" s="10">
        <v>2.0</v>
      </c>
      <c r="F373" s="10">
        <v>1.0</v>
      </c>
      <c r="G373" s="8">
        <f t="shared" si="15"/>
        <v>19</v>
      </c>
      <c r="H373" s="4" t="s">
        <v>14</v>
      </c>
      <c r="I373" s="9">
        <f t="shared" si="16"/>
        <v>0.7894736842</v>
      </c>
      <c r="J373" s="9">
        <v>0.8</v>
      </c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6" t="s">
        <v>15</v>
      </c>
      <c r="B374" s="10">
        <v>6.0</v>
      </c>
      <c r="C374" s="10">
        <v>3.0</v>
      </c>
      <c r="D374" s="10">
        <v>2.0</v>
      </c>
      <c r="E374" s="10">
        <v>4.0</v>
      </c>
      <c r="F374" s="4" t="s">
        <v>0</v>
      </c>
      <c r="G374" s="8">
        <f t="shared" si="15"/>
        <v>15</v>
      </c>
      <c r="H374" s="4" t="s">
        <v>16</v>
      </c>
      <c r="I374" s="9">
        <f>G374/G372</f>
        <v>0.7142857143</v>
      </c>
      <c r="J374" s="9">
        <v>0.5</v>
      </c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6" t="s">
        <v>17</v>
      </c>
      <c r="B375" s="5"/>
      <c r="C375" s="5"/>
      <c r="D375" s="4" t="s">
        <v>0</v>
      </c>
      <c r="E375" s="4" t="s">
        <v>0</v>
      </c>
      <c r="F375" s="5"/>
      <c r="G375" s="8">
        <v>0.0</v>
      </c>
      <c r="H375" s="4" t="s">
        <v>18</v>
      </c>
      <c r="I375" s="12">
        <f>G376/G377</f>
        <v>0.02059925094</v>
      </c>
      <c r="J375" s="9">
        <v>0.03</v>
      </c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6" t="s">
        <v>19</v>
      </c>
      <c r="B376" s="10">
        <v>1.5</v>
      </c>
      <c r="C376" s="10">
        <v>2.0</v>
      </c>
      <c r="D376" s="5"/>
      <c r="E376" s="10">
        <v>2.0</v>
      </c>
      <c r="F376" s="5"/>
      <c r="G376" s="8">
        <f>SUM(B376:F376)</f>
        <v>5.5</v>
      </c>
      <c r="H376" s="4" t="s">
        <v>0</v>
      </c>
      <c r="I376" s="4" t="s">
        <v>0</v>
      </c>
      <c r="J376" s="13">
        <v>0.04</v>
      </c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6" t="s">
        <v>20</v>
      </c>
      <c r="B377" s="10">
        <v>262.0</v>
      </c>
      <c r="C377" s="10">
        <v>263.0</v>
      </c>
      <c r="D377" s="10">
        <v>265.0</v>
      </c>
      <c r="E377" s="10">
        <v>267.0</v>
      </c>
      <c r="F377" s="5"/>
      <c r="G377" s="10">
        <v>267.0</v>
      </c>
      <c r="H377" s="4" t="s">
        <v>21</v>
      </c>
      <c r="I377" s="10">
        <v>0.0</v>
      </c>
      <c r="J377" s="10">
        <v>5.0</v>
      </c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6" t="s">
        <v>22</v>
      </c>
      <c r="B378" s="10">
        <v>4.5</v>
      </c>
      <c r="C378" s="10">
        <v>1.0</v>
      </c>
      <c r="D378" s="10">
        <v>2.0</v>
      </c>
      <c r="E378" s="10">
        <v>2.0</v>
      </c>
      <c r="F378" s="5"/>
      <c r="G378" s="8">
        <v>9.5</v>
      </c>
      <c r="H378" s="4" t="s">
        <v>0</v>
      </c>
      <c r="I378" s="4" t="s">
        <v>0</v>
      </c>
      <c r="J378" s="5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6" t="s">
        <v>23</v>
      </c>
      <c r="B379" s="5"/>
      <c r="C379" s="5"/>
      <c r="D379" s="5"/>
      <c r="E379" s="5"/>
      <c r="F379" s="5"/>
      <c r="G379" s="4" t="s">
        <v>0</v>
      </c>
      <c r="H379" s="4" t="s">
        <v>0</v>
      </c>
      <c r="I379" s="4" t="s">
        <v>0</v>
      </c>
      <c r="J379" s="4" t="s">
        <v>0</v>
      </c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5" t="s">
        <v>41</v>
      </c>
      <c r="B380" s="11">
        <v>5.0</v>
      </c>
      <c r="C380" s="11">
        <v>4.0</v>
      </c>
      <c r="D380" s="11">
        <v>5.0</v>
      </c>
      <c r="E380" s="5" t="s">
        <v>0</v>
      </c>
      <c r="F380" s="5"/>
      <c r="G380" s="11">
        <f t="shared" ref="G380:G381" si="17">SUM(B380:F380)</f>
        <v>14</v>
      </c>
      <c r="H380" s="5" t="s">
        <v>0</v>
      </c>
      <c r="I380" s="5" t="s">
        <v>0</v>
      </c>
      <c r="J380" s="5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5" t="s">
        <v>42</v>
      </c>
      <c r="B381" s="5" t="s">
        <v>0</v>
      </c>
      <c r="C381" s="11">
        <v>1.0</v>
      </c>
      <c r="D381" s="11">
        <v>4.0</v>
      </c>
      <c r="E381" s="5" t="s">
        <v>0</v>
      </c>
      <c r="F381" s="5" t="s">
        <v>0</v>
      </c>
      <c r="G381" s="11">
        <f t="shared" si="17"/>
        <v>5</v>
      </c>
      <c r="H381" s="5" t="s">
        <v>0</v>
      </c>
      <c r="I381" s="5" t="s">
        <v>0</v>
      </c>
      <c r="J381" s="5" t="s">
        <v>0</v>
      </c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2" t="s">
        <v>0</v>
      </c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18" t="s">
        <v>24</v>
      </c>
      <c r="B383" s="18"/>
      <c r="C383" s="20" t="s">
        <v>25</v>
      </c>
      <c r="D383" s="20"/>
      <c r="E383" s="22" t="s">
        <v>26</v>
      </c>
      <c r="F383" s="22" t="s">
        <v>0</v>
      </c>
      <c r="G383" s="24" t="s">
        <v>27</v>
      </c>
      <c r="H383" s="24"/>
      <c r="I383" s="26" t="s">
        <v>28</v>
      </c>
      <c r="J383" s="26"/>
      <c r="K383" s="2"/>
      <c r="L383" s="2"/>
      <c r="M383" s="44" t="s">
        <v>43</v>
      </c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7">
        <v>1.0</v>
      </c>
      <c r="B384" s="18" t="s">
        <v>44</v>
      </c>
      <c r="C384" s="29">
        <v>1.0</v>
      </c>
      <c r="D384" s="45" t="s">
        <v>45</v>
      </c>
      <c r="E384" s="31">
        <v>1.0</v>
      </c>
      <c r="F384" s="22" t="s">
        <v>46</v>
      </c>
      <c r="G384" s="33">
        <v>1.0</v>
      </c>
      <c r="H384" s="24" t="s">
        <v>47</v>
      </c>
      <c r="I384" s="36" t="s">
        <v>29</v>
      </c>
      <c r="J384" s="26" t="s">
        <v>48</v>
      </c>
      <c r="K384" s="2"/>
      <c r="L384" s="2"/>
      <c r="M384" s="46" t="s">
        <v>40</v>
      </c>
      <c r="N384" s="47" t="s">
        <v>2</v>
      </c>
      <c r="O384" s="47" t="s">
        <v>3</v>
      </c>
      <c r="P384" s="47" t="s">
        <v>4</v>
      </c>
      <c r="Q384" s="47" t="s">
        <v>5</v>
      </c>
      <c r="R384" s="47" t="s">
        <v>6</v>
      </c>
      <c r="S384" s="47" t="s">
        <v>7</v>
      </c>
      <c r="T384" s="47" t="s">
        <v>8</v>
      </c>
      <c r="U384" s="47" t="s">
        <v>9</v>
      </c>
      <c r="V384" s="47" t="s">
        <v>10</v>
      </c>
      <c r="W384" s="2"/>
      <c r="X384" s="2"/>
      <c r="Y384" s="2"/>
      <c r="Z384" s="2"/>
    </row>
    <row r="385">
      <c r="A385" s="27">
        <v>2.0</v>
      </c>
      <c r="B385" s="18" t="s">
        <v>49</v>
      </c>
      <c r="C385" s="29">
        <v>2.0</v>
      </c>
      <c r="D385" s="20" t="s">
        <v>50</v>
      </c>
      <c r="E385" s="31">
        <v>2.0</v>
      </c>
      <c r="F385" s="22" t="s">
        <v>51</v>
      </c>
      <c r="G385" s="33">
        <v>2.0</v>
      </c>
      <c r="H385" s="24"/>
      <c r="I385" s="36" t="s">
        <v>31</v>
      </c>
      <c r="J385" s="26" t="s">
        <v>52</v>
      </c>
      <c r="K385" s="2"/>
      <c r="L385" s="2"/>
      <c r="M385" s="18"/>
      <c r="N385" s="47" t="s">
        <v>1</v>
      </c>
      <c r="O385" s="47" t="s">
        <v>1</v>
      </c>
      <c r="P385" s="47" t="s">
        <v>1</v>
      </c>
      <c r="Q385" s="47" t="s">
        <v>1</v>
      </c>
      <c r="R385" s="18"/>
      <c r="S385" s="18"/>
      <c r="T385" s="18"/>
      <c r="U385" s="18"/>
      <c r="V385" s="18"/>
      <c r="W385" s="2"/>
      <c r="X385" s="2"/>
      <c r="Y385" s="2"/>
      <c r="Z385" s="2"/>
    </row>
    <row r="386">
      <c r="A386" s="27">
        <v>3.0</v>
      </c>
      <c r="B386" s="18" t="s">
        <v>53</v>
      </c>
      <c r="C386" s="29">
        <v>3.0</v>
      </c>
      <c r="D386" s="20" t="s">
        <v>54</v>
      </c>
      <c r="E386" s="31">
        <v>3.0</v>
      </c>
      <c r="F386" s="22" t="s">
        <v>55</v>
      </c>
      <c r="G386" s="33">
        <v>3.0</v>
      </c>
      <c r="H386" s="24" t="s">
        <v>0</v>
      </c>
      <c r="I386" s="36" t="s">
        <v>33</v>
      </c>
      <c r="J386" s="26" t="s">
        <v>56</v>
      </c>
      <c r="K386" s="2"/>
      <c r="L386" s="2"/>
      <c r="M386" s="48" t="s">
        <v>11</v>
      </c>
      <c r="N386" s="49">
        <v>1.0</v>
      </c>
      <c r="O386" s="49">
        <v>4.0</v>
      </c>
      <c r="P386" s="49">
        <v>9.0</v>
      </c>
      <c r="Q386" s="49">
        <v>4.0</v>
      </c>
      <c r="R386" s="47" t="s">
        <v>0</v>
      </c>
      <c r="S386" s="50">
        <v>16.0</v>
      </c>
      <c r="T386" s="47" t="s">
        <v>12</v>
      </c>
      <c r="U386" s="51">
        <f t="shared" ref="U386:U387" si="18">S387/S386</f>
        <v>1</v>
      </c>
      <c r="V386" s="51">
        <v>0.8</v>
      </c>
      <c r="W386" s="2"/>
      <c r="X386" s="2"/>
      <c r="Y386" s="2"/>
      <c r="Z386" s="2"/>
    </row>
    <row r="387">
      <c r="A387" s="27">
        <v>4.0</v>
      </c>
      <c r="B387" s="18" t="s">
        <v>57</v>
      </c>
      <c r="C387" s="29">
        <v>4.0</v>
      </c>
      <c r="D387" s="20" t="s">
        <v>58</v>
      </c>
      <c r="E387" s="31">
        <v>4.0</v>
      </c>
      <c r="F387" s="22" t="s">
        <v>59</v>
      </c>
      <c r="G387" s="33">
        <v>4.0</v>
      </c>
      <c r="H387" s="24" t="s">
        <v>0</v>
      </c>
      <c r="I387" s="36" t="s">
        <v>34</v>
      </c>
      <c r="J387" s="26" t="s">
        <v>60</v>
      </c>
      <c r="K387" s="2"/>
      <c r="L387" s="2"/>
      <c r="M387" s="48" t="s">
        <v>13</v>
      </c>
      <c r="N387" s="49">
        <v>1.0</v>
      </c>
      <c r="O387" s="49">
        <v>1.0</v>
      </c>
      <c r="P387" s="49">
        <v>6.0</v>
      </c>
      <c r="Q387" s="49">
        <v>8.0</v>
      </c>
      <c r="R387" s="47" t="s">
        <v>0</v>
      </c>
      <c r="S387" s="50">
        <v>16.0</v>
      </c>
      <c r="T387" s="47" t="s">
        <v>14</v>
      </c>
      <c r="U387" s="51">
        <f t="shared" si="18"/>
        <v>0.875</v>
      </c>
      <c r="V387" s="51">
        <v>0.8</v>
      </c>
      <c r="W387" s="2"/>
      <c r="X387" s="2"/>
      <c r="Y387" s="2"/>
      <c r="Z387" s="2"/>
    </row>
    <row r="388">
      <c r="A388" s="27">
        <v>5.0</v>
      </c>
      <c r="B388" s="18"/>
      <c r="C388" s="29">
        <v>5.0</v>
      </c>
      <c r="D388" s="20" t="s">
        <v>61</v>
      </c>
      <c r="E388" s="31">
        <v>5.0</v>
      </c>
      <c r="F388" s="22" t="s">
        <v>62</v>
      </c>
      <c r="G388" s="33">
        <v>5.0</v>
      </c>
      <c r="H388" s="24" t="s">
        <v>0</v>
      </c>
      <c r="I388" s="36" t="s">
        <v>35</v>
      </c>
      <c r="J388" s="26" t="s">
        <v>63</v>
      </c>
      <c r="K388" s="2"/>
      <c r="L388" s="2"/>
      <c r="M388" s="48" t="s">
        <v>15</v>
      </c>
      <c r="N388" s="49">
        <v>6.0</v>
      </c>
      <c r="O388" s="49">
        <v>2.0</v>
      </c>
      <c r="P388" s="49">
        <v>1.0</v>
      </c>
      <c r="Q388" s="49">
        <v>5.0</v>
      </c>
      <c r="R388" s="47" t="s">
        <v>0</v>
      </c>
      <c r="S388" s="50">
        <v>14.0</v>
      </c>
      <c r="T388" s="47" t="s">
        <v>16</v>
      </c>
      <c r="U388" s="51">
        <f>S388/S386</f>
        <v>0.875</v>
      </c>
      <c r="V388" s="51">
        <v>0.5</v>
      </c>
      <c r="W388" s="2"/>
      <c r="X388" s="2"/>
      <c r="Y388" s="2"/>
      <c r="Z388" s="2"/>
    </row>
    <row r="389">
      <c r="A389" s="27">
        <v>6.0</v>
      </c>
      <c r="B389" s="18"/>
      <c r="C389" s="29">
        <v>6.0</v>
      </c>
      <c r="D389" s="20" t="s">
        <v>64</v>
      </c>
      <c r="E389" s="31">
        <v>6.0</v>
      </c>
      <c r="F389" s="22" t="s">
        <v>65</v>
      </c>
      <c r="G389" s="33">
        <v>6.0</v>
      </c>
      <c r="H389" s="24"/>
      <c r="I389" s="36" t="s">
        <v>36</v>
      </c>
      <c r="J389" s="26" t="s">
        <v>66</v>
      </c>
      <c r="K389" s="2"/>
      <c r="L389" s="2"/>
      <c r="M389" s="48" t="s">
        <v>17</v>
      </c>
      <c r="N389" s="49">
        <v>1.0</v>
      </c>
      <c r="O389" s="47" t="s">
        <v>0</v>
      </c>
      <c r="P389" s="18"/>
      <c r="Q389" s="47" t="s">
        <v>0</v>
      </c>
      <c r="R389" s="18"/>
      <c r="S389" s="50">
        <v>1.0</v>
      </c>
      <c r="T389" s="47" t="s">
        <v>18</v>
      </c>
      <c r="U389" s="52">
        <f>S390/S391</f>
        <v>0.01680672269</v>
      </c>
      <c r="V389" s="51">
        <v>0.03</v>
      </c>
      <c r="W389" s="2"/>
      <c r="X389" s="2"/>
      <c r="Y389" s="2"/>
      <c r="Z389" s="2"/>
    </row>
    <row r="390">
      <c r="A390" s="27">
        <v>7.0</v>
      </c>
      <c r="B390" s="18"/>
      <c r="C390" s="29">
        <v>7.0</v>
      </c>
      <c r="D390" s="20" t="s">
        <v>67</v>
      </c>
      <c r="E390" s="31">
        <v>7.0</v>
      </c>
      <c r="F390" s="22" t="s">
        <v>68</v>
      </c>
      <c r="G390" s="33">
        <v>7.0</v>
      </c>
      <c r="H390" s="24"/>
      <c r="I390" s="36" t="s">
        <v>37</v>
      </c>
      <c r="J390" s="26" t="s">
        <v>69</v>
      </c>
      <c r="K390" s="2"/>
      <c r="L390" s="2"/>
      <c r="M390" s="48" t="s">
        <v>19</v>
      </c>
      <c r="N390" s="49">
        <v>2.0</v>
      </c>
      <c r="O390" s="49">
        <v>1.0</v>
      </c>
      <c r="P390" s="47" t="s">
        <v>0</v>
      </c>
      <c r="Q390" s="49">
        <v>1.0</v>
      </c>
      <c r="R390" s="47" t="s">
        <v>0</v>
      </c>
      <c r="S390" s="50">
        <v>4.0</v>
      </c>
      <c r="T390" s="47" t="s">
        <v>70</v>
      </c>
      <c r="U390" s="53">
        <f>S392/S391</f>
        <v>0.04201680672</v>
      </c>
      <c r="V390" s="54">
        <v>0.04</v>
      </c>
      <c r="W390" s="2"/>
      <c r="X390" s="2"/>
      <c r="Y390" s="2"/>
      <c r="Z390" s="2"/>
    </row>
    <row r="391">
      <c r="A391" s="27">
        <v>8.0</v>
      </c>
      <c r="B391" s="18"/>
      <c r="C391" s="29">
        <v>8.0</v>
      </c>
      <c r="D391" s="20"/>
      <c r="E391" s="31">
        <v>8.0</v>
      </c>
      <c r="F391" s="22" t="s">
        <v>71</v>
      </c>
      <c r="G391" s="33">
        <v>8.0</v>
      </c>
      <c r="H391" s="24"/>
      <c r="I391" s="36" t="s">
        <v>38</v>
      </c>
      <c r="J391" s="26" t="s">
        <v>72</v>
      </c>
      <c r="K391" s="2"/>
      <c r="L391" s="2"/>
      <c r="M391" s="48" t="s">
        <v>20</v>
      </c>
      <c r="N391" s="49">
        <v>232.0</v>
      </c>
      <c r="O391" s="49">
        <v>233.0</v>
      </c>
      <c r="P391" s="49">
        <v>234.0</v>
      </c>
      <c r="Q391" s="49">
        <v>238.0</v>
      </c>
      <c r="R391" s="47" t="s">
        <v>0</v>
      </c>
      <c r="S391" s="49">
        <v>238.0</v>
      </c>
      <c r="T391" s="47" t="s">
        <v>21</v>
      </c>
      <c r="U391" s="49">
        <v>4.0</v>
      </c>
      <c r="V391" s="49">
        <v>5.0</v>
      </c>
      <c r="W391" s="2"/>
      <c r="X391" s="2"/>
      <c r="Y391" s="2"/>
      <c r="Z391" s="2"/>
    </row>
    <row r="392">
      <c r="A392" s="27">
        <v>9.0</v>
      </c>
      <c r="B392" s="18"/>
      <c r="C392" s="29">
        <v>9.0</v>
      </c>
      <c r="D392" s="20"/>
      <c r="E392" s="31">
        <v>9.0</v>
      </c>
      <c r="F392" s="22" t="s">
        <v>73</v>
      </c>
      <c r="G392" s="33">
        <v>9.0</v>
      </c>
      <c r="H392" s="24"/>
      <c r="I392" s="36" t="s">
        <v>39</v>
      </c>
      <c r="J392" s="26" t="s">
        <v>74</v>
      </c>
      <c r="K392" s="2"/>
      <c r="L392" s="2"/>
      <c r="M392" s="48" t="s">
        <v>22</v>
      </c>
      <c r="N392" s="49">
        <v>4.0</v>
      </c>
      <c r="O392" s="49">
        <v>1.0</v>
      </c>
      <c r="P392" s="49">
        <v>1.0</v>
      </c>
      <c r="Q392" s="49">
        <v>4.0</v>
      </c>
      <c r="R392" s="47" t="s">
        <v>0</v>
      </c>
      <c r="S392" s="50">
        <v>10.0</v>
      </c>
      <c r="T392" s="47" t="s">
        <v>75</v>
      </c>
      <c r="U392" s="18"/>
      <c r="V392" s="18"/>
      <c r="W392" s="2"/>
      <c r="X392" s="2"/>
      <c r="Y392" s="2"/>
      <c r="Z392" s="2"/>
    </row>
    <row r="393">
      <c r="A393" s="27">
        <v>10.0</v>
      </c>
      <c r="B393" s="18" t="s">
        <v>0</v>
      </c>
      <c r="C393" s="29">
        <v>10.0</v>
      </c>
      <c r="D393" s="20"/>
      <c r="E393" s="31">
        <v>10.0</v>
      </c>
      <c r="F393" s="22" t="s">
        <v>76</v>
      </c>
      <c r="G393" s="33">
        <v>10.0</v>
      </c>
      <c r="H393" s="24"/>
      <c r="I393" s="40">
        <v>10.0</v>
      </c>
      <c r="J393" s="26"/>
      <c r="K393" s="2"/>
      <c r="L393" s="2"/>
      <c r="M393" s="48" t="s">
        <v>23</v>
      </c>
      <c r="N393" s="51">
        <v>0.43</v>
      </c>
      <c r="O393" s="51">
        <v>0.43</v>
      </c>
      <c r="P393" s="51">
        <v>0.43</v>
      </c>
      <c r="Q393" s="51">
        <v>0.43</v>
      </c>
      <c r="R393" s="55" t="s">
        <v>0</v>
      </c>
      <c r="S393" s="55" t="s">
        <v>0</v>
      </c>
      <c r="T393" s="18"/>
      <c r="U393" s="18"/>
      <c r="V393" s="18"/>
      <c r="W393" s="2"/>
      <c r="X393" s="2"/>
      <c r="Y393" s="2"/>
      <c r="Z393" s="2"/>
    </row>
    <row r="394">
      <c r="A394" s="27">
        <v>11.0</v>
      </c>
      <c r="B394" s="18" t="s">
        <v>0</v>
      </c>
      <c r="C394" s="29">
        <v>11.0</v>
      </c>
      <c r="D394" s="20"/>
      <c r="E394" s="31">
        <v>11.0</v>
      </c>
      <c r="F394" s="22" t="s">
        <v>77</v>
      </c>
      <c r="G394" s="33">
        <v>11.0</v>
      </c>
      <c r="H394" s="24"/>
      <c r="I394" s="40">
        <v>11.0</v>
      </c>
      <c r="J394" s="26"/>
      <c r="K394" s="2"/>
      <c r="L394" s="2"/>
      <c r="M394" s="18" t="s">
        <v>41</v>
      </c>
      <c r="N394" s="56">
        <v>5.0</v>
      </c>
      <c r="O394" s="56">
        <v>5.0</v>
      </c>
      <c r="P394" s="56">
        <v>7.0</v>
      </c>
      <c r="Q394" s="56">
        <v>3.0</v>
      </c>
      <c r="R394" s="18" t="s">
        <v>0</v>
      </c>
      <c r="S394" s="56">
        <v>6.0</v>
      </c>
      <c r="T394" s="18"/>
      <c r="U394" s="18"/>
      <c r="V394" s="18"/>
      <c r="W394" s="2"/>
      <c r="X394" s="2"/>
      <c r="Y394" s="2"/>
      <c r="Z394" s="2"/>
    </row>
    <row r="395">
      <c r="A395" s="27">
        <v>12.0</v>
      </c>
      <c r="B395" s="18"/>
      <c r="C395" s="29">
        <v>12.0</v>
      </c>
      <c r="D395" s="20" t="s">
        <v>0</v>
      </c>
      <c r="E395" s="31">
        <v>12.0</v>
      </c>
      <c r="F395" s="22" t="s">
        <v>78</v>
      </c>
      <c r="G395" s="33">
        <v>12.0</v>
      </c>
      <c r="H395" s="24"/>
      <c r="I395" s="57">
        <v>0.12</v>
      </c>
      <c r="J395" s="41"/>
      <c r="K395" s="2"/>
      <c r="L395" s="2"/>
      <c r="M395" s="18" t="s">
        <v>42</v>
      </c>
      <c r="N395" s="18" t="s">
        <v>0</v>
      </c>
      <c r="O395" s="56">
        <v>4.0</v>
      </c>
      <c r="P395" s="56">
        <v>4.0</v>
      </c>
      <c r="Q395" s="18" t="s">
        <v>0</v>
      </c>
      <c r="R395" s="18"/>
      <c r="S395" s="18"/>
      <c r="T395" s="18"/>
      <c r="U395" s="18"/>
      <c r="V395" s="18"/>
      <c r="W395" s="2"/>
      <c r="X395" s="2"/>
      <c r="Y395" s="2"/>
      <c r="Z395" s="2"/>
    </row>
    <row r="396">
      <c r="A396" s="27">
        <v>13.0</v>
      </c>
      <c r="B396" s="18"/>
      <c r="C396" s="29">
        <v>13.0</v>
      </c>
      <c r="D396" s="20" t="s">
        <v>0</v>
      </c>
      <c r="E396" s="31">
        <v>13.0</v>
      </c>
      <c r="F396" s="22" t="s">
        <v>79</v>
      </c>
      <c r="G396" s="33">
        <v>13.0</v>
      </c>
      <c r="H396" s="24"/>
      <c r="I396" s="41"/>
      <c r="J396" s="41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7">
        <v>14.0</v>
      </c>
      <c r="B397" s="18"/>
      <c r="C397" s="29">
        <v>14.0</v>
      </c>
      <c r="D397" s="20" t="s">
        <v>0</v>
      </c>
      <c r="E397" s="31">
        <v>14.0</v>
      </c>
      <c r="F397" s="22" t="s">
        <v>80</v>
      </c>
      <c r="G397" s="33">
        <v>14.0</v>
      </c>
      <c r="H397" s="24"/>
      <c r="I397" s="41"/>
      <c r="J397" s="41"/>
      <c r="K397" s="2"/>
      <c r="L397" s="2"/>
      <c r="M397" s="58" t="s">
        <v>81</v>
      </c>
      <c r="N397" s="26" t="s">
        <v>82</v>
      </c>
      <c r="O397" s="23" t="s">
        <v>83</v>
      </c>
      <c r="P397" s="59" t="s">
        <v>84</v>
      </c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7">
        <v>15.0</v>
      </c>
      <c r="B398" s="18"/>
      <c r="C398" s="29">
        <v>15.0</v>
      </c>
      <c r="D398" s="20" t="s">
        <v>0</v>
      </c>
      <c r="E398" s="31">
        <v>15.0</v>
      </c>
      <c r="F398" s="22" t="s">
        <v>85</v>
      </c>
      <c r="G398" s="33">
        <v>15.0</v>
      </c>
      <c r="H398" s="24"/>
      <c r="I398" s="41"/>
      <c r="J398" s="41"/>
      <c r="K398" s="2"/>
      <c r="L398" s="2"/>
      <c r="M398" s="60" t="s">
        <v>86</v>
      </c>
      <c r="N398" s="26"/>
      <c r="O398" s="24"/>
      <c r="P398" s="61"/>
      <c r="Q398" s="2"/>
      <c r="R398" s="2"/>
      <c r="S398" s="2"/>
      <c r="T398" s="38"/>
      <c r="U398" s="38"/>
      <c r="V398" s="38"/>
      <c r="W398" s="2"/>
      <c r="X398" s="2"/>
      <c r="Y398" s="2"/>
      <c r="Z398" s="2"/>
    </row>
    <row r="399">
      <c r="A399" s="27">
        <v>16.0</v>
      </c>
      <c r="B399" s="18"/>
      <c r="C399" s="29">
        <v>16.0</v>
      </c>
      <c r="D399" s="20" t="s">
        <v>0</v>
      </c>
      <c r="E399" s="31">
        <v>16.0</v>
      </c>
      <c r="F399" s="22" t="s">
        <v>0</v>
      </c>
      <c r="G399" s="33">
        <v>16.0</v>
      </c>
      <c r="H399" s="24"/>
      <c r="I399" s="26"/>
      <c r="J399" s="62"/>
      <c r="K399" s="2"/>
      <c r="L399" s="2"/>
      <c r="M399" s="60" t="s">
        <v>87</v>
      </c>
      <c r="N399" s="26"/>
      <c r="O399" s="24"/>
      <c r="P399" s="61"/>
      <c r="Q399" s="2"/>
      <c r="R399" s="2"/>
      <c r="S399" s="2"/>
      <c r="T399" s="38"/>
      <c r="U399" s="38"/>
      <c r="V399" s="38"/>
      <c r="W399" s="2"/>
      <c r="X399" s="2"/>
      <c r="Y399" s="2"/>
      <c r="Z399" s="2"/>
    </row>
    <row r="400">
      <c r="A400" s="27">
        <v>17.0</v>
      </c>
      <c r="B400" s="18"/>
      <c r="C400" s="29">
        <v>17.0</v>
      </c>
      <c r="D400" s="20"/>
      <c r="E400" s="31">
        <v>17.0</v>
      </c>
      <c r="F400" s="22" t="s">
        <v>0</v>
      </c>
      <c r="G400" s="33">
        <v>17.0</v>
      </c>
      <c r="H400" s="24"/>
      <c r="I400" s="26"/>
      <c r="J400" s="26"/>
      <c r="K400" s="2"/>
      <c r="L400" s="2"/>
      <c r="M400" s="63" t="s">
        <v>88</v>
      </c>
      <c r="N400" s="26" t="s">
        <v>89</v>
      </c>
      <c r="O400" s="24"/>
      <c r="P400" s="61"/>
      <c r="Q400" s="2"/>
      <c r="R400" s="2"/>
      <c r="S400" s="2"/>
      <c r="T400" s="38"/>
      <c r="U400" s="38"/>
      <c r="V400" s="38"/>
      <c r="W400" s="2"/>
      <c r="X400" s="2"/>
      <c r="Y400" s="2"/>
      <c r="Z400" s="2"/>
    </row>
    <row r="401">
      <c r="A401" s="27">
        <v>18.0</v>
      </c>
      <c r="B401" s="18"/>
      <c r="C401" s="29">
        <v>18.0</v>
      </c>
      <c r="D401" s="20"/>
      <c r="E401" s="31">
        <v>18.0</v>
      </c>
      <c r="F401" s="22"/>
      <c r="G401" s="33">
        <v>18.0</v>
      </c>
      <c r="H401" s="24"/>
      <c r="I401" s="26"/>
      <c r="J401" s="26"/>
      <c r="K401" s="2"/>
      <c r="L401" s="2"/>
      <c r="M401" s="60" t="s">
        <v>90</v>
      </c>
      <c r="N401" s="26"/>
      <c r="O401" s="24"/>
      <c r="P401" s="61"/>
      <c r="Q401" s="2"/>
      <c r="R401" s="2"/>
      <c r="S401" s="2"/>
      <c r="T401" s="38"/>
      <c r="U401" s="38"/>
      <c r="V401" s="38"/>
      <c r="W401" s="2"/>
      <c r="X401" s="2"/>
      <c r="Y401" s="2"/>
      <c r="Z401" s="2"/>
    </row>
    <row r="402">
      <c r="A402" s="27">
        <v>19.0</v>
      </c>
      <c r="B402" s="18"/>
      <c r="C402" s="29">
        <v>19.0</v>
      </c>
      <c r="D402" s="20"/>
      <c r="E402" s="31">
        <v>19.0</v>
      </c>
      <c r="F402" s="22"/>
      <c r="G402" s="33">
        <v>19.0</v>
      </c>
      <c r="H402" s="24"/>
      <c r="I402" s="26"/>
      <c r="J402" s="26"/>
      <c r="K402" s="2"/>
      <c r="L402" s="2"/>
      <c r="M402" s="60" t="s">
        <v>91</v>
      </c>
      <c r="N402" s="26"/>
      <c r="O402" s="24"/>
      <c r="P402" s="61"/>
      <c r="Q402" s="2"/>
      <c r="R402" s="2"/>
      <c r="S402" s="2"/>
      <c r="T402" s="2"/>
      <c r="U402" s="64"/>
      <c r="V402" s="64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60" t="s">
        <v>92</v>
      </c>
      <c r="N403" s="26"/>
      <c r="O403" s="24"/>
      <c r="P403" s="61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60" t="s">
        <v>93</v>
      </c>
      <c r="N404" s="26"/>
      <c r="O404" s="65">
        <v>42417.0</v>
      </c>
      <c r="P404" s="61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60" t="s">
        <v>94</v>
      </c>
      <c r="N405" s="26"/>
      <c r="O405" s="65">
        <v>42415.0</v>
      </c>
      <c r="P405" s="61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60"/>
      <c r="N406" s="26"/>
      <c r="O406" s="24"/>
      <c r="P406" s="61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60"/>
      <c r="N407" s="26"/>
      <c r="O407" s="24"/>
      <c r="P407" s="61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60"/>
      <c r="N408" s="26"/>
      <c r="O408" s="24"/>
      <c r="P408" s="61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60"/>
      <c r="N409" s="26"/>
      <c r="O409" s="24"/>
      <c r="P409" s="61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60"/>
      <c r="N410" s="26"/>
      <c r="O410" s="24"/>
      <c r="P410" s="61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60"/>
      <c r="N411" s="26"/>
      <c r="O411" s="24"/>
      <c r="P411" s="61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60"/>
      <c r="N412" s="26"/>
      <c r="O412" s="24"/>
      <c r="P412" s="61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60"/>
      <c r="N413" s="26"/>
      <c r="O413" s="24"/>
      <c r="P413" s="61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60"/>
      <c r="N414" s="26"/>
      <c r="O414" s="24"/>
      <c r="P414" s="61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60"/>
      <c r="N415" s="26"/>
      <c r="O415" s="24"/>
      <c r="P415" s="61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60"/>
      <c r="N416" s="26"/>
      <c r="O416" s="24"/>
      <c r="P416" s="61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66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42" t="s">
        <v>0</v>
      </c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43" t="s">
        <v>40</v>
      </c>
      <c r="B472" s="4" t="s">
        <v>2</v>
      </c>
      <c r="C472" s="4" t="s">
        <v>3</v>
      </c>
      <c r="D472" s="4" t="s">
        <v>4</v>
      </c>
      <c r="E472" s="4" t="s">
        <v>5</v>
      </c>
      <c r="F472" s="4" t="s">
        <v>6</v>
      </c>
      <c r="G472" s="4" t="s">
        <v>7</v>
      </c>
      <c r="H472" s="4" t="s">
        <v>8</v>
      </c>
      <c r="I472" s="4" t="s">
        <v>9</v>
      </c>
      <c r="J472" s="4" t="s">
        <v>10</v>
      </c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5"/>
      <c r="B473" s="4" t="s">
        <v>1</v>
      </c>
      <c r="C473" s="4" t="s">
        <v>1</v>
      </c>
      <c r="D473" s="4" t="s">
        <v>1</v>
      </c>
      <c r="E473" s="4" t="s">
        <v>1</v>
      </c>
      <c r="F473" s="5"/>
      <c r="G473" s="5"/>
      <c r="H473" s="5"/>
      <c r="I473" s="5"/>
      <c r="J473" s="5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6" t="s">
        <v>11</v>
      </c>
      <c r="B474" s="10">
        <v>5.0</v>
      </c>
      <c r="C474" s="10">
        <v>3.0</v>
      </c>
      <c r="D474" s="10">
        <v>6.0</v>
      </c>
      <c r="E474" s="10">
        <v>7.0</v>
      </c>
      <c r="F474" s="4" t="s">
        <v>0</v>
      </c>
      <c r="G474" s="8">
        <f t="shared" ref="G474:G476" si="19">SUM(B474:F474)</f>
        <v>21</v>
      </c>
      <c r="H474" s="4" t="s">
        <v>12</v>
      </c>
      <c r="I474" s="9">
        <f t="shared" ref="I474:I475" si="20">G475/G474</f>
        <v>0.9047619048</v>
      </c>
      <c r="J474" s="9">
        <v>0.8</v>
      </c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6" t="s">
        <v>13</v>
      </c>
      <c r="B475" s="10">
        <v>5.0</v>
      </c>
      <c r="C475" s="10">
        <v>5.0</v>
      </c>
      <c r="D475" s="10">
        <v>6.0</v>
      </c>
      <c r="E475" s="10">
        <v>2.0</v>
      </c>
      <c r="F475" s="10">
        <v>1.0</v>
      </c>
      <c r="G475" s="8">
        <f t="shared" si="19"/>
        <v>19</v>
      </c>
      <c r="H475" s="4" t="s">
        <v>14</v>
      </c>
      <c r="I475" s="9">
        <f t="shared" si="20"/>
        <v>0.7894736842</v>
      </c>
      <c r="J475" s="9">
        <v>0.8</v>
      </c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6" t="s">
        <v>15</v>
      </c>
      <c r="B476" s="10">
        <v>6.0</v>
      </c>
      <c r="C476" s="10">
        <v>3.0</v>
      </c>
      <c r="D476" s="10">
        <v>2.0</v>
      </c>
      <c r="E476" s="10">
        <v>4.0</v>
      </c>
      <c r="F476" s="4" t="s">
        <v>0</v>
      </c>
      <c r="G476" s="8">
        <f t="shared" si="19"/>
        <v>15</v>
      </c>
      <c r="H476" s="4" t="s">
        <v>16</v>
      </c>
      <c r="I476" s="9">
        <f>G476/G474</f>
        <v>0.7142857143</v>
      </c>
      <c r="J476" s="9">
        <v>0.5</v>
      </c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6" t="s">
        <v>17</v>
      </c>
      <c r="B477" s="5"/>
      <c r="C477" s="5"/>
      <c r="D477" s="4" t="s">
        <v>0</v>
      </c>
      <c r="E477" s="4" t="s">
        <v>0</v>
      </c>
      <c r="F477" s="5"/>
      <c r="G477" s="8">
        <v>0.0</v>
      </c>
      <c r="H477" s="4" t="s">
        <v>18</v>
      </c>
      <c r="I477" s="12">
        <f>G478/G479</f>
        <v>0.02059925094</v>
      </c>
      <c r="J477" s="9">
        <v>0.03</v>
      </c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6" t="s">
        <v>19</v>
      </c>
      <c r="B478" s="10">
        <v>1.5</v>
      </c>
      <c r="C478" s="10">
        <v>2.0</v>
      </c>
      <c r="D478" s="5"/>
      <c r="E478" s="10">
        <v>2.0</v>
      </c>
      <c r="F478" s="5"/>
      <c r="G478" s="8">
        <f>SUM(B478:F478)</f>
        <v>5.5</v>
      </c>
      <c r="H478" s="4" t="s">
        <v>0</v>
      </c>
      <c r="I478" s="4" t="s">
        <v>0</v>
      </c>
      <c r="J478" s="13">
        <v>0.04</v>
      </c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6" t="s">
        <v>20</v>
      </c>
      <c r="B479" s="10">
        <v>262.0</v>
      </c>
      <c r="C479" s="10">
        <v>263.0</v>
      </c>
      <c r="D479" s="10">
        <v>265.0</v>
      </c>
      <c r="E479" s="10">
        <v>267.0</v>
      </c>
      <c r="F479" s="5"/>
      <c r="G479" s="10">
        <v>267.0</v>
      </c>
      <c r="H479" s="4" t="s">
        <v>21</v>
      </c>
      <c r="I479" s="10">
        <v>0.0</v>
      </c>
      <c r="J479" s="10">
        <v>5.0</v>
      </c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6" t="s">
        <v>22</v>
      </c>
      <c r="B480" s="10">
        <v>4.5</v>
      </c>
      <c r="C480" s="10">
        <v>1.0</v>
      </c>
      <c r="D480" s="10">
        <v>2.0</v>
      </c>
      <c r="E480" s="10">
        <v>2.0</v>
      </c>
      <c r="F480" s="5"/>
      <c r="G480" s="8">
        <v>9.5</v>
      </c>
      <c r="H480" s="4" t="s">
        <v>0</v>
      </c>
      <c r="I480" s="4" t="s">
        <v>0</v>
      </c>
      <c r="J480" s="5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6" t="s">
        <v>23</v>
      </c>
      <c r="B481" s="5"/>
      <c r="C481" s="5"/>
      <c r="D481" s="5"/>
      <c r="E481" s="5"/>
      <c r="F481" s="5"/>
      <c r="G481" s="4" t="s">
        <v>0</v>
      </c>
      <c r="H481" s="4" t="s">
        <v>0</v>
      </c>
      <c r="I481" s="4" t="s">
        <v>0</v>
      </c>
      <c r="J481" s="4" t="s">
        <v>0</v>
      </c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5" t="s">
        <v>41</v>
      </c>
      <c r="B482" s="11">
        <v>5.0</v>
      </c>
      <c r="C482" s="11">
        <v>4.0</v>
      </c>
      <c r="D482" s="11">
        <v>5.0</v>
      </c>
      <c r="E482" s="5" t="s">
        <v>0</v>
      </c>
      <c r="F482" s="5"/>
      <c r="G482" s="11">
        <f t="shared" ref="G482:G483" si="21">SUM(B482:F482)</f>
        <v>14</v>
      </c>
      <c r="H482" s="5" t="s">
        <v>0</v>
      </c>
      <c r="I482" s="5" t="s">
        <v>0</v>
      </c>
      <c r="J482" s="5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5" t="s">
        <v>42</v>
      </c>
      <c r="B483" s="5" t="s">
        <v>0</v>
      </c>
      <c r="C483" s="11">
        <v>1.0</v>
      </c>
      <c r="D483" s="11">
        <v>4.0</v>
      </c>
      <c r="E483" s="5" t="s">
        <v>0</v>
      </c>
      <c r="F483" s="5" t="s">
        <v>0</v>
      </c>
      <c r="G483" s="11">
        <f t="shared" si="21"/>
        <v>5</v>
      </c>
      <c r="H483" s="5" t="s">
        <v>0</v>
      </c>
      <c r="I483" s="5" t="s">
        <v>0</v>
      </c>
      <c r="J483" s="5" t="s">
        <v>0</v>
      </c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2" t="s">
        <v>0</v>
      </c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18" t="s">
        <v>24</v>
      </c>
      <c r="B485" s="18"/>
      <c r="C485" s="20" t="s">
        <v>25</v>
      </c>
      <c r="D485" s="20"/>
      <c r="E485" s="22" t="s">
        <v>26</v>
      </c>
      <c r="F485" s="22" t="s">
        <v>0</v>
      </c>
      <c r="G485" s="24" t="s">
        <v>27</v>
      </c>
      <c r="H485" s="24"/>
      <c r="I485" s="26" t="s">
        <v>28</v>
      </c>
      <c r="J485" s="26"/>
      <c r="K485" s="2"/>
      <c r="L485" s="2"/>
      <c r="M485" s="44" t="s">
        <v>43</v>
      </c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7">
        <v>1.0</v>
      </c>
      <c r="B486" s="18" t="s">
        <v>44</v>
      </c>
      <c r="C486" s="29">
        <v>1.0</v>
      </c>
      <c r="D486" s="45" t="s">
        <v>45</v>
      </c>
      <c r="E486" s="31">
        <v>1.0</v>
      </c>
      <c r="F486" s="22" t="s">
        <v>46</v>
      </c>
      <c r="G486" s="33">
        <v>1.0</v>
      </c>
      <c r="H486" s="24" t="s">
        <v>47</v>
      </c>
      <c r="I486" s="36" t="s">
        <v>29</v>
      </c>
      <c r="J486" s="26" t="s">
        <v>48</v>
      </c>
      <c r="K486" s="2"/>
      <c r="L486" s="2"/>
      <c r="M486" s="46" t="s">
        <v>40</v>
      </c>
      <c r="N486" s="47" t="s">
        <v>2</v>
      </c>
      <c r="O486" s="47" t="s">
        <v>3</v>
      </c>
      <c r="P486" s="47" t="s">
        <v>4</v>
      </c>
      <c r="Q486" s="47" t="s">
        <v>5</v>
      </c>
      <c r="R486" s="47" t="s">
        <v>6</v>
      </c>
      <c r="S486" s="47" t="s">
        <v>7</v>
      </c>
      <c r="T486" s="47" t="s">
        <v>8</v>
      </c>
      <c r="U486" s="47" t="s">
        <v>9</v>
      </c>
      <c r="V486" s="47" t="s">
        <v>10</v>
      </c>
      <c r="W486" s="2"/>
      <c r="X486" s="2"/>
      <c r="Y486" s="2"/>
      <c r="Z486" s="2"/>
    </row>
    <row r="487">
      <c r="A487" s="27">
        <v>2.0</v>
      </c>
      <c r="B487" s="18" t="s">
        <v>49</v>
      </c>
      <c r="C487" s="29">
        <v>2.0</v>
      </c>
      <c r="D487" s="20" t="s">
        <v>50</v>
      </c>
      <c r="E487" s="31">
        <v>2.0</v>
      </c>
      <c r="F487" s="22" t="s">
        <v>51</v>
      </c>
      <c r="G487" s="33">
        <v>2.0</v>
      </c>
      <c r="H487" s="24"/>
      <c r="I487" s="36" t="s">
        <v>31</v>
      </c>
      <c r="J487" s="26" t="s">
        <v>52</v>
      </c>
      <c r="K487" s="2"/>
      <c r="L487" s="2"/>
      <c r="M487" s="18"/>
      <c r="N487" s="47" t="s">
        <v>1</v>
      </c>
      <c r="O487" s="47" t="s">
        <v>1</v>
      </c>
      <c r="P487" s="47" t="s">
        <v>1</v>
      </c>
      <c r="Q487" s="47" t="s">
        <v>1</v>
      </c>
      <c r="R487" s="18"/>
      <c r="S487" s="18"/>
      <c r="T487" s="18"/>
      <c r="U487" s="18"/>
      <c r="V487" s="18"/>
      <c r="W487" s="2"/>
      <c r="X487" s="2"/>
      <c r="Y487" s="2"/>
      <c r="Z487" s="2"/>
    </row>
    <row r="488">
      <c r="A488" s="27">
        <v>3.0</v>
      </c>
      <c r="B488" s="18" t="s">
        <v>53</v>
      </c>
      <c r="C488" s="29">
        <v>3.0</v>
      </c>
      <c r="D488" s="20" t="s">
        <v>54</v>
      </c>
      <c r="E488" s="31">
        <v>3.0</v>
      </c>
      <c r="F488" s="22" t="s">
        <v>55</v>
      </c>
      <c r="G488" s="33">
        <v>3.0</v>
      </c>
      <c r="H488" s="24" t="s">
        <v>0</v>
      </c>
      <c r="I488" s="36" t="s">
        <v>33</v>
      </c>
      <c r="J488" s="26" t="s">
        <v>56</v>
      </c>
      <c r="K488" s="2"/>
      <c r="L488" s="2"/>
      <c r="M488" s="48" t="s">
        <v>11</v>
      </c>
      <c r="N488" s="49">
        <v>1.0</v>
      </c>
      <c r="O488" s="49">
        <v>4.0</v>
      </c>
      <c r="P488" s="49">
        <v>9.0</v>
      </c>
      <c r="Q488" s="49">
        <v>4.0</v>
      </c>
      <c r="R488" s="47" t="s">
        <v>0</v>
      </c>
      <c r="S488" s="50">
        <v>16.0</v>
      </c>
      <c r="T488" s="47" t="s">
        <v>12</v>
      </c>
      <c r="U488" s="51">
        <f t="shared" ref="U488:U489" si="22">S489/S488</f>
        <v>1</v>
      </c>
      <c r="V488" s="51">
        <v>0.8</v>
      </c>
      <c r="W488" s="2"/>
      <c r="X488" s="2"/>
      <c r="Y488" s="2"/>
      <c r="Z488" s="2"/>
    </row>
    <row r="489">
      <c r="A489" s="27">
        <v>4.0</v>
      </c>
      <c r="B489" s="18" t="s">
        <v>57</v>
      </c>
      <c r="C489" s="29">
        <v>4.0</v>
      </c>
      <c r="D489" s="20" t="s">
        <v>58</v>
      </c>
      <c r="E489" s="31">
        <v>4.0</v>
      </c>
      <c r="F489" s="22" t="s">
        <v>59</v>
      </c>
      <c r="G489" s="33">
        <v>4.0</v>
      </c>
      <c r="H489" s="24" t="s">
        <v>0</v>
      </c>
      <c r="I489" s="36" t="s">
        <v>34</v>
      </c>
      <c r="J489" s="26" t="s">
        <v>60</v>
      </c>
      <c r="K489" s="2"/>
      <c r="L489" s="2"/>
      <c r="M489" s="48" t="s">
        <v>13</v>
      </c>
      <c r="N489" s="49">
        <v>1.0</v>
      </c>
      <c r="O489" s="49">
        <v>1.0</v>
      </c>
      <c r="P489" s="49">
        <v>6.0</v>
      </c>
      <c r="Q489" s="49">
        <v>8.0</v>
      </c>
      <c r="R489" s="47" t="s">
        <v>0</v>
      </c>
      <c r="S489" s="50">
        <v>16.0</v>
      </c>
      <c r="T489" s="47" t="s">
        <v>14</v>
      </c>
      <c r="U489" s="51">
        <f t="shared" si="22"/>
        <v>0.875</v>
      </c>
      <c r="V489" s="51">
        <v>0.8</v>
      </c>
      <c r="W489" s="2"/>
      <c r="X489" s="2"/>
      <c r="Y489" s="2"/>
      <c r="Z489" s="2"/>
    </row>
    <row r="490">
      <c r="A490" s="27">
        <v>5.0</v>
      </c>
      <c r="B490" s="18"/>
      <c r="C490" s="29">
        <v>5.0</v>
      </c>
      <c r="D490" s="20" t="s">
        <v>61</v>
      </c>
      <c r="E490" s="31">
        <v>5.0</v>
      </c>
      <c r="F490" s="22" t="s">
        <v>62</v>
      </c>
      <c r="G490" s="33">
        <v>5.0</v>
      </c>
      <c r="H490" s="24" t="s">
        <v>0</v>
      </c>
      <c r="I490" s="36" t="s">
        <v>35</v>
      </c>
      <c r="J490" s="26" t="s">
        <v>63</v>
      </c>
      <c r="K490" s="2"/>
      <c r="L490" s="2"/>
      <c r="M490" s="48" t="s">
        <v>15</v>
      </c>
      <c r="N490" s="49">
        <v>6.0</v>
      </c>
      <c r="O490" s="49">
        <v>2.0</v>
      </c>
      <c r="P490" s="49">
        <v>1.0</v>
      </c>
      <c r="Q490" s="49">
        <v>5.0</v>
      </c>
      <c r="R490" s="47" t="s">
        <v>0</v>
      </c>
      <c r="S490" s="50">
        <v>14.0</v>
      </c>
      <c r="T490" s="47" t="s">
        <v>16</v>
      </c>
      <c r="U490" s="51">
        <f>S490/S488</f>
        <v>0.875</v>
      </c>
      <c r="V490" s="51">
        <v>0.5</v>
      </c>
      <c r="W490" s="2"/>
      <c r="X490" s="2"/>
      <c r="Y490" s="2"/>
      <c r="Z490" s="2"/>
    </row>
    <row r="491">
      <c r="A491" s="27">
        <v>6.0</v>
      </c>
      <c r="B491" s="18"/>
      <c r="C491" s="29">
        <v>6.0</v>
      </c>
      <c r="D491" s="20" t="s">
        <v>64</v>
      </c>
      <c r="E491" s="31">
        <v>6.0</v>
      </c>
      <c r="F491" s="22" t="s">
        <v>65</v>
      </c>
      <c r="G491" s="33">
        <v>6.0</v>
      </c>
      <c r="H491" s="24"/>
      <c r="I491" s="36" t="s">
        <v>36</v>
      </c>
      <c r="J491" s="26" t="s">
        <v>66</v>
      </c>
      <c r="K491" s="2"/>
      <c r="L491" s="2"/>
      <c r="M491" s="48" t="s">
        <v>17</v>
      </c>
      <c r="N491" s="49">
        <v>1.0</v>
      </c>
      <c r="O491" s="47" t="s">
        <v>0</v>
      </c>
      <c r="P491" s="18"/>
      <c r="Q491" s="47" t="s">
        <v>0</v>
      </c>
      <c r="R491" s="18"/>
      <c r="S491" s="50">
        <v>1.0</v>
      </c>
      <c r="T491" s="47" t="s">
        <v>18</v>
      </c>
      <c r="U491" s="52">
        <f>S492/S493</f>
        <v>0.01680672269</v>
      </c>
      <c r="V491" s="51">
        <v>0.03</v>
      </c>
      <c r="W491" s="2"/>
      <c r="X491" s="2"/>
      <c r="Y491" s="2"/>
      <c r="Z491" s="2"/>
    </row>
    <row r="492">
      <c r="A492" s="27">
        <v>7.0</v>
      </c>
      <c r="B492" s="18"/>
      <c r="C492" s="29">
        <v>7.0</v>
      </c>
      <c r="D492" s="20" t="s">
        <v>67</v>
      </c>
      <c r="E492" s="31">
        <v>7.0</v>
      </c>
      <c r="F492" s="22" t="s">
        <v>68</v>
      </c>
      <c r="G492" s="33">
        <v>7.0</v>
      </c>
      <c r="H492" s="24"/>
      <c r="I492" s="36" t="s">
        <v>37</v>
      </c>
      <c r="J492" s="26" t="s">
        <v>69</v>
      </c>
      <c r="K492" s="2"/>
      <c r="L492" s="2"/>
      <c r="M492" s="48" t="s">
        <v>19</v>
      </c>
      <c r="N492" s="49">
        <v>2.0</v>
      </c>
      <c r="O492" s="49">
        <v>1.0</v>
      </c>
      <c r="P492" s="47" t="s">
        <v>0</v>
      </c>
      <c r="Q492" s="49">
        <v>1.0</v>
      </c>
      <c r="R492" s="47" t="s">
        <v>0</v>
      </c>
      <c r="S492" s="50">
        <v>4.0</v>
      </c>
      <c r="T492" s="47" t="s">
        <v>70</v>
      </c>
      <c r="U492" s="53">
        <f>S494/S493</f>
        <v>0.04201680672</v>
      </c>
      <c r="V492" s="54">
        <v>0.04</v>
      </c>
      <c r="W492" s="2"/>
      <c r="X492" s="2"/>
      <c r="Y492" s="2"/>
      <c r="Z492" s="2"/>
    </row>
    <row r="493">
      <c r="A493" s="27">
        <v>8.0</v>
      </c>
      <c r="B493" s="18"/>
      <c r="C493" s="29">
        <v>8.0</v>
      </c>
      <c r="D493" s="20"/>
      <c r="E493" s="31">
        <v>8.0</v>
      </c>
      <c r="F493" s="22" t="s">
        <v>71</v>
      </c>
      <c r="G493" s="33">
        <v>8.0</v>
      </c>
      <c r="H493" s="24"/>
      <c r="I493" s="36" t="s">
        <v>38</v>
      </c>
      <c r="J493" s="26" t="s">
        <v>72</v>
      </c>
      <c r="K493" s="2"/>
      <c r="L493" s="2"/>
      <c r="M493" s="48" t="s">
        <v>20</v>
      </c>
      <c r="N493" s="49">
        <v>232.0</v>
      </c>
      <c r="O493" s="49">
        <v>233.0</v>
      </c>
      <c r="P493" s="49">
        <v>234.0</v>
      </c>
      <c r="Q493" s="49">
        <v>238.0</v>
      </c>
      <c r="R493" s="47" t="s">
        <v>0</v>
      </c>
      <c r="S493" s="49">
        <v>238.0</v>
      </c>
      <c r="T493" s="47" t="s">
        <v>21</v>
      </c>
      <c r="U493" s="49">
        <v>4.0</v>
      </c>
      <c r="V493" s="49">
        <v>5.0</v>
      </c>
      <c r="W493" s="2"/>
      <c r="X493" s="2"/>
      <c r="Y493" s="2"/>
      <c r="Z493" s="2"/>
    </row>
    <row r="494">
      <c r="A494" s="27">
        <v>9.0</v>
      </c>
      <c r="B494" s="18"/>
      <c r="C494" s="29">
        <v>9.0</v>
      </c>
      <c r="D494" s="20"/>
      <c r="E494" s="31">
        <v>9.0</v>
      </c>
      <c r="F494" s="22" t="s">
        <v>73</v>
      </c>
      <c r="G494" s="33">
        <v>9.0</v>
      </c>
      <c r="H494" s="24"/>
      <c r="I494" s="36" t="s">
        <v>39</v>
      </c>
      <c r="J494" s="26" t="s">
        <v>74</v>
      </c>
      <c r="K494" s="2"/>
      <c r="L494" s="2"/>
      <c r="M494" s="48" t="s">
        <v>22</v>
      </c>
      <c r="N494" s="49">
        <v>4.0</v>
      </c>
      <c r="O494" s="49">
        <v>1.0</v>
      </c>
      <c r="P494" s="49">
        <v>1.0</v>
      </c>
      <c r="Q494" s="49">
        <v>4.0</v>
      </c>
      <c r="R494" s="47" t="s">
        <v>0</v>
      </c>
      <c r="S494" s="50">
        <v>10.0</v>
      </c>
      <c r="T494" s="47" t="s">
        <v>75</v>
      </c>
      <c r="U494" s="18"/>
      <c r="V494" s="18"/>
      <c r="W494" s="2"/>
      <c r="X494" s="2"/>
      <c r="Y494" s="2"/>
      <c r="Z494" s="2"/>
    </row>
    <row r="495">
      <c r="A495" s="27">
        <v>10.0</v>
      </c>
      <c r="B495" s="18" t="s">
        <v>0</v>
      </c>
      <c r="C495" s="29">
        <v>10.0</v>
      </c>
      <c r="D495" s="20"/>
      <c r="E495" s="31">
        <v>10.0</v>
      </c>
      <c r="F495" s="22" t="s">
        <v>76</v>
      </c>
      <c r="G495" s="33">
        <v>10.0</v>
      </c>
      <c r="H495" s="24"/>
      <c r="I495" s="40">
        <v>10.0</v>
      </c>
      <c r="J495" s="26"/>
      <c r="K495" s="2"/>
      <c r="L495" s="2"/>
      <c r="M495" s="48" t="s">
        <v>23</v>
      </c>
      <c r="N495" s="51">
        <v>0.43</v>
      </c>
      <c r="O495" s="51">
        <v>0.43</v>
      </c>
      <c r="P495" s="51">
        <v>0.43</v>
      </c>
      <c r="Q495" s="51">
        <v>0.43</v>
      </c>
      <c r="R495" s="55" t="s">
        <v>0</v>
      </c>
      <c r="S495" s="55" t="s">
        <v>0</v>
      </c>
      <c r="T495" s="18"/>
      <c r="U495" s="18"/>
      <c r="V495" s="18"/>
      <c r="W495" s="2"/>
      <c r="X495" s="2"/>
      <c r="Y495" s="2"/>
      <c r="Z495" s="2"/>
    </row>
    <row r="496">
      <c r="A496" s="27">
        <v>11.0</v>
      </c>
      <c r="B496" s="18" t="s">
        <v>0</v>
      </c>
      <c r="C496" s="29">
        <v>11.0</v>
      </c>
      <c r="D496" s="20"/>
      <c r="E496" s="31">
        <v>11.0</v>
      </c>
      <c r="F496" s="22" t="s">
        <v>77</v>
      </c>
      <c r="G496" s="33">
        <v>11.0</v>
      </c>
      <c r="H496" s="24"/>
      <c r="I496" s="40">
        <v>11.0</v>
      </c>
      <c r="J496" s="26"/>
      <c r="K496" s="2"/>
      <c r="L496" s="2"/>
      <c r="M496" s="18" t="s">
        <v>41</v>
      </c>
      <c r="N496" s="56">
        <v>5.0</v>
      </c>
      <c r="O496" s="56">
        <v>5.0</v>
      </c>
      <c r="P496" s="56">
        <v>7.0</v>
      </c>
      <c r="Q496" s="56">
        <v>3.0</v>
      </c>
      <c r="R496" s="18" t="s">
        <v>0</v>
      </c>
      <c r="S496" s="56">
        <v>6.0</v>
      </c>
      <c r="T496" s="18"/>
      <c r="U496" s="18"/>
      <c r="V496" s="18"/>
      <c r="W496" s="2"/>
      <c r="X496" s="2"/>
      <c r="Y496" s="2"/>
      <c r="Z496" s="2"/>
    </row>
    <row r="497">
      <c r="A497" s="27">
        <v>12.0</v>
      </c>
      <c r="B497" s="18"/>
      <c r="C497" s="29">
        <v>12.0</v>
      </c>
      <c r="D497" s="20" t="s">
        <v>0</v>
      </c>
      <c r="E497" s="31">
        <v>12.0</v>
      </c>
      <c r="F497" s="22" t="s">
        <v>78</v>
      </c>
      <c r="G497" s="33">
        <v>12.0</v>
      </c>
      <c r="H497" s="24"/>
      <c r="I497" s="57">
        <v>0.12</v>
      </c>
      <c r="J497" s="41"/>
      <c r="K497" s="2"/>
      <c r="L497" s="2"/>
      <c r="M497" s="18" t="s">
        <v>42</v>
      </c>
      <c r="N497" s="18" t="s">
        <v>0</v>
      </c>
      <c r="O497" s="56">
        <v>4.0</v>
      </c>
      <c r="P497" s="56">
        <v>4.0</v>
      </c>
      <c r="Q497" s="18" t="s">
        <v>0</v>
      </c>
      <c r="R497" s="18"/>
      <c r="S497" s="18"/>
      <c r="T497" s="18"/>
      <c r="U497" s="18"/>
      <c r="V497" s="18"/>
      <c r="W497" s="2"/>
      <c r="X497" s="2"/>
      <c r="Y497" s="2"/>
      <c r="Z497" s="2"/>
    </row>
    <row r="498">
      <c r="A498" s="27">
        <v>13.0</v>
      </c>
      <c r="B498" s="18"/>
      <c r="C498" s="29">
        <v>13.0</v>
      </c>
      <c r="D498" s="20" t="s">
        <v>0</v>
      </c>
      <c r="E498" s="31">
        <v>13.0</v>
      </c>
      <c r="F498" s="22" t="s">
        <v>79</v>
      </c>
      <c r="G498" s="33">
        <v>13.0</v>
      </c>
      <c r="H498" s="24"/>
      <c r="I498" s="41"/>
      <c r="J498" s="41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7">
        <v>14.0</v>
      </c>
      <c r="B499" s="18"/>
      <c r="C499" s="29">
        <v>14.0</v>
      </c>
      <c r="D499" s="20" t="s">
        <v>0</v>
      </c>
      <c r="E499" s="31">
        <v>14.0</v>
      </c>
      <c r="F499" s="22" t="s">
        <v>80</v>
      </c>
      <c r="G499" s="33">
        <v>14.0</v>
      </c>
      <c r="H499" s="24"/>
      <c r="I499" s="41"/>
      <c r="J499" s="41"/>
      <c r="K499" s="2"/>
      <c r="L499" s="2"/>
      <c r="M499" s="58" t="s">
        <v>81</v>
      </c>
      <c r="N499" s="26" t="s">
        <v>82</v>
      </c>
      <c r="O499" s="23" t="s">
        <v>83</v>
      </c>
      <c r="P499" s="59" t="s">
        <v>84</v>
      </c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7">
        <v>15.0</v>
      </c>
      <c r="B500" s="18"/>
      <c r="C500" s="29">
        <v>15.0</v>
      </c>
      <c r="D500" s="20" t="s">
        <v>0</v>
      </c>
      <c r="E500" s="31">
        <v>15.0</v>
      </c>
      <c r="F500" s="22" t="s">
        <v>85</v>
      </c>
      <c r="G500" s="33">
        <v>15.0</v>
      </c>
      <c r="H500" s="24"/>
      <c r="I500" s="41"/>
      <c r="J500" s="41"/>
      <c r="K500" s="2"/>
      <c r="L500" s="2"/>
      <c r="M500" s="60" t="s">
        <v>86</v>
      </c>
      <c r="N500" s="26"/>
      <c r="O500" s="24"/>
      <c r="P500" s="61"/>
      <c r="Q500" s="2"/>
      <c r="R500" s="2"/>
      <c r="S500" s="2"/>
      <c r="T500" s="38"/>
      <c r="U500" s="38"/>
      <c r="V500" s="38"/>
      <c r="W500" s="2"/>
      <c r="X500" s="2"/>
      <c r="Y500" s="2"/>
      <c r="Z500" s="2"/>
    </row>
    <row r="501">
      <c r="A501" s="27">
        <v>16.0</v>
      </c>
      <c r="B501" s="18"/>
      <c r="C501" s="29">
        <v>16.0</v>
      </c>
      <c r="D501" s="20" t="s">
        <v>0</v>
      </c>
      <c r="E501" s="31">
        <v>16.0</v>
      </c>
      <c r="F501" s="22" t="s">
        <v>0</v>
      </c>
      <c r="G501" s="33">
        <v>16.0</v>
      </c>
      <c r="H501" s="24"/>
      <c r="I501" s="26"/>
      <c r="J501" s="62"/>
      <c r="K501" s="2"/>
      <c r="L501" s="2"/>
      <c r="M501" s="60" t="s">
        <v>87</v>
      </c>
      <c r="N501" s="26"/>
      <c r="O501" s="24"/>
      <c r="P501" s="61"/>
      <c r="Q501" s="2"/>
      <c r="R501" s="2"/>
      <c r="S501" s="2"/>
      <c r="T501" s="38"/>
      <c r="U501" s="38"/>
      <c r="V501" s="38"/>
      <c r="W501" s="2"/>
      <c r="X501" s="2"/>
      <c r="Y501" s="2"/>
      <c r="Z501" s="2"/>
    </row>
    <row r="502">
      <c r="A502" s="27">
        <v>17.0</v>
      </c>
      <c r="B502" s="18"/>
      <c r="C502" s="29">
        <v>17.0</v>
      </c>
      <c r="D502" s="20"/>
      <c r="E502" s="31">
        <v>17.0</v>
      </c>
      <c r="F502" s="22" t="s">
        <v>0</v>
      </c>
      <c r="G502" s="33">
        <v>17.0</v>
      </c>
      <c r="H502" s="24"/>
      <c r="I502" s="26"/>
      <c r="J502" s="26"/>
      <c r="K502" s="2"/>
      <c r="L502" s="2"/>
      <c r="M502" s="63" t="s">
        <v>88</v>
      </c>
      <c r="N502" s="26" t="s">
        <v>89</v>
      </c>
      <c r="O502" s="24"/>
      <c r="P502" s="61"/>
      <c r="Q502" s="2"/>
      <c r="R502" s="2"/>
      <c r="S502" s="2"/>
      <c r="T502" s="38"/>
      <c r="U502" s="38"/>
      <c r="V502" s="38"/>
      <c r="W502" s="2"/>
      <c r="X502" s="2"/>
      <c r="Y502" s="2"/>
      <c r="Z502" s="2"/>
    </row>
    <row r="503">
      <c r="A503" s="27">
        <v>18.0</v>
      </c>
      <c r="B503" s="18"/>
      <c r="C503" s="29">
        <v>18.0</v>
      </c>
      <c r="D503" s="20"/>
      <c r="E503" s="31">
        <v>18.0</v>
      </c>
      <c r="F503" s="22"/>
      <c r="G503" s="33">
        <v>18.0</v>
      </c>
      <c r="H503" s="24"/>
      <c r="I503" s="26"/>
      <c r="J503" s="26"/>
      <c r="K503" s="2"/>
      <c r="L503" s="2"/>
      <c r="M503" s="60" t="s">
        <v>90</v>
      </c>
      <c r="N503" s="26"/>
      <c r="O503" s="24"/>
      <c r="P503" s="61"/>
      <c r="Q503" s="2"/>
      <c r="R503" s="2"/>
      <c r="S503" s="2"/>
      <c r="T503" s="38"/>
      <c r="U503" s="38"/>
      <c r="V503" s="38"/>
      <c r="W503" s="2"/>
      <c r="X503" s="2"/>
      <c r="Y503" s="2"/>
      <c r="Z503" s="2"/>
    </row>
    <row r="504">
      <c r="A504" s="27">
        <v>19.0</v>
      </c>
      <c r="B504" s="18"/>
      <c r="C504" s="29">
        <v>19.0</v>
      </c>
      <c r="D504" s="20"/>
      <c r="E504" s="31">
        <v>19.0</v>
      </c>
      <c r="F504" s="22"/>
      <c r="G504" s="33">
        <v>19.0</v>
      </c>
      <c r="H504" s="24"/>
      <c r="I504" s="26"/>
      <c r="J504" s="26"/>
      <c r="K504" s="2"/>
      <c r="L504" s="2"/>
      <c r="M504" s="60" t="s">
        <v>91</v>
      </c>
      <c r="N504" s="26"/>
      <c r="O504" s="24"/>
      <c r="P504" s="61"/>
      <c r="Q504" s="2"/>
      <c r="R504" s="2"/>
      <c r="S504" s="2"/>
      <c r="T504" s="2"/>
      <c r="U504" s="64"/>
      <c r="V504" s="64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60" t="s">
        <v>92</v>
      </c>
      <c r="N505" s="26"/>
      <c r="O505" s="24"/>
      <c r="P505" s="61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60" t="s">
        <v>93</v>
      </c>
      <c r="N506" s="26"/>
      <c r="O506" s="65">
        <v>42417.0</v>
      </c>
      <c r="P506" s="61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60" t="s">
        <v>94</v>
      </c>
      <c r="N507" s="26"/>
      <c r="O507" s="65">
        <v>42415.0</v>
      </c>
      <c r="P507" s="61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60"/>
      <c r="N508" s="26"/>
      <c r="O508" s="24"/>
      <c r="P508" s="61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60"/>
      <c r="N509" s="26"/>
      <c r="O509" s="24"/>
      <c r="P509" s="61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60"/>
      <c r="N510" s="26"/>
      <c r="O510" s="24"/>
      <c r="P510" s="61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60"/>
      <c r="N511" s="26"/>
      <c r="O511" s="24"/>
      <c r="P511" s="61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60"/>
      <c r="N512" s="26"/>
      <c r="O512" s="24"/>
      <c r="P512" s="61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60"/>
      <c r="N513" s="26"/>
      <c r="O513" s="24"/>
      <c r="P513" s="61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60"/>
      <c r="N514" s="26"/>
      <c r="O514" s="24"/>
      <c r="P514" s="61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60"/>
      <c r="N515" s="26"/>
      <c r="O515" s="24"/>
      <c r="P515" s="61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60"/>
      <c r="N516" s="26"/>
      <c r="O516" s="24"/>
      <c r="P516" s="61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60"/>
      <c r="N517" s="26"/>
      <c r="O517" s="24"/>
      <c r="P517" s="61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60"/>
      <c r="N518" s="26"/>
      <c r="O518" s="24"/>
      <c r="P518" s="61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66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42" t="s">
        <v>0</v>
      </c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43" t="s">
        <v>40</v>
      </c>
      <c r="B574" s="4" t="s">
        <v>2</v>
      </c>
      <c r="C574" s="4" t="s">
        <v>3</v>
      </c>
      <c r="D574" s="4" t="s">
        <v>4</v>
      </c>
      <c r="E574" s="4" t="s">
        <v>5</v>
      </c>
      <c r="F574" s="4" t="s">
        <v>6</v>
      </c>
      <c r="G574" s="4" t="s">
        <v>7</v>
      </c>
      <c r="H574" s="4" t="s">
        <v>8</v>
      </c>
      <c r="I574" s="4" t="s">
        <v>9</v>
      </c>
      <c r="J574" s="4" t="s">
        <v>10</v>
      </c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5"/>
      <c r="B575" s="4" t="s">
        <v>1</v>
      </c>
      <c r="C575" s="4" t="s">
        <v>1</v>
      </c>
      <c r="D575" s="4" t="s">
        <v>1</v>
      </c>
      <c r="E575" s="4" t="s">
        <v>1</v>
      </c>
      <c r="F575" s="5"/>
      <c r="G575" s="5"/>
      <c r="H575" s="5"/>
      <c r="I575" s="5"/>
      <c r="J575" s="5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6" t="s">
        <v>11</v>
      </c>
      <c r="B576" s="10">
        <v>5.0</v>
      </c>
      <c r="C576" s="10">
        <v>3.0</v>
      </c>
      <c r="D576" s="10">
        <v>6.0</v>
      </c>
      <c r="E576" s="10">
        <v>7.0</v>
      </c>
      <c r="F576" s="4" t="s">
        <v>0</v>
      </c>
      <c r="G576" s="8">
        <f t="shared" ref="G576:G578" si="23">SUM(B576:F576)</f>
        <v>21</v>
      </c>
      <c r="H576" s="4" t="s">
        <v>12</v>
      </c>
      <c r="I576" s="9">
        <f t="shared" ref="I576:I577" si="24">G577/G576</f>
        <v>0.9047619048</v>
      </c>
      <c r="J576" s="9">
        <v>0.8</v>
      </c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6" t="s">
        <v>13</v>
      </c>
      <c r="B577" s="10">
        <v>5.0</v>
      </c>
      <c r="C577" s="10">
        <v>5.0</v>
      </c>
      <c r="D577" s="10">
        <v>6.0</v>
      </c>
      <c r="E577" s="10">
        <v>2.0</v>
      </c>
      <c r="F577" s="10">
        <v>1.0</v>
      </c>
      <c r="G577" s="8">
        <f t="shared" si="23"/>
        <v>19</v>
      </c>
      <c r="H577" s="4" t="s">
        <v>14</v>
      </c>
      <c r="I577" s="9">
        <f t="shared" si="24"/>
        <v>0.7894736842</v>
      </c>
      <c r="J577" s="9">
        <v>0.8</v>
      </c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6" t="s">
        <v>15</v>
      </c>
      <c r="B578" s="10">
        <v>6.0</v>
      </c>
      <c r="C578" s="10">
        <v>3.0</v>
      </c>
      <c r="D578" s="10">
        <v>2.0</v>
      </c>
      <c r="E578" s="10">
        <v>4.0</v>
      </c>
      <c r="F578" s="4" t="s">
        <v>0</v>
      </c>
      <c r="G578" s="8">
        <f t="shared" si="23"/>
        <v>15</v>
      </c>
      <c r="H578" s="4" t="s">
        <v>16</v>
      </c>
      <c r="I578" s="9">
        <f>G578/G576</f>
        <v>0.7142857143</v>
      </c>
      <c r="J578" s="9">
        <v>0.5</v>
      </c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6" t="s">
        <v>17</v>
      </c>
      <c r="B579" s="5"/>
      <c r="C579" s="5"/>
      <c r="D579" s="4" t="s">
        <v>0</v>
      </c>
      <c r="E579" s="4" t="s">
        <v>0</v>
      </c>
      <c r="F579" s="5"/>
      <c r="G579" s="8">
        <v>0.0</v>
      </c>
      <c r="H579" s="4" t="s">
        <v>18</v>
      </c>
      <c r="I579" s="12">
        <f>G580/G581</f>
        <v>0.02059925094</v>
      </c>
      <c r="J579" s="9">
        <v>0.03</v>
      </c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6" t="s">
        <v>19</v>
      </c>
      <c r="B580" s="10">
        <v>1.5</v>
      </c>
      <c r="C580" s="10">
        <v>2.0</v>
      </c>
      <c r="D580" s="5"/>
      <c r="E580" s="10">
        <v>2.0</v>
      </c>
      <c r="F580" s="5"/>
      <c r="G580" s="8">
        <f>SUM(B580:F580)</f>
        <v>5.5</v>
      </c>
      <c r="H580" s="4" t="s">
        <v>0</v>
      </c>
      <c r="I580" s="4" t="s">
        <v>0</v>
      </c>
      <c r="J580" s="13">
        <v>0.04</v>
      </c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6" t="s">
        <v>20</v>
      </c>
      <c r="B581" s="10">
        <v>262.0</v>
      </c>
      <c r="C581" s="10">
        <v>263.0</v>
      </c>
      <c r="D581" s="10">
        <v>265.0</v>
      </c>
      <c r="E581" s="10">
        <v>267.0</v>
      </c>
      <c r="F581" s="5"/>
      <c r="G581" s="10">
        <v>267.0</v>
      </c>
      <c r="H581" s="4" t="s">
        <v>21</v>
      </c>
      <c r="I581" s="10">
        <v>0.0</v>
      </c>
      <c r="J581" s="10">
        <v>5.0</v>
      </c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6" t="s">
        <v>22</v>
      </c>
      <c r="B582" s="10">
        <v>4.5</v>
      </c>
      <c r="C582" s="10">
        <v>1.0</v>
      </c>
      <c r="D582" s="10">
        <v>2.0</v>
      </c>
      <c r="E582" s="10">
        <v>2.0</v>
      </c>
      <c r="F582" s="5"/>
      <c r="G582" s="8">
        <v>9.5</v>
      </c>
      <c r="H582" s="4" t="s">
        <v>0</v>
      </c>
      <c r="I582" s="4" t="s">
        <v>0</v>
      </c>
      <c r="J582" s="5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6" t="s">
        <v>23</v>
      </c>
      <c r="B583" s="5"/>
      <c r="C583" s="5"/>
      <c r="D583" s="5"/>
      <c r="E583" s="5"/>
      <c r="F583" s="5"/>
      <c r="G583" s="4" t="s">
        <v>0</v>
      </c>
      <c r="H583" s="4" t="s">
        <v>0</v>
      </c>
      <c r="I583" s="4" t="s">
        <v>0</v>
      </c>
      <c r="J583" s="4" t="s">
        <v>0</v>
      </c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5" t="s">
        <v>41</v>
      </c>
      <c r="B584" s="11">
        <v>5.0</v>
      </c>
      <c r="C584" s="11">
        <v>4.0</v>
      </c>
      <c r="D584" s="11">
        <v>5.0</v>
      </c>
      <c r="E584" s="5" t="s">
        <v>0</v>
      </c>
      <c r="F584" s="5"/>
      <c r="G584" s="11">
        <f t="shared" ref="G584:G585" si="25">SUM(B584:F584)</f>
        <v>14</v>
      </c>
      <c r="H584" s="5" t="s">
        <v>0</v>
      </c>
      <c r="I584" s="5" t="s">
        <v>0</v>
      </c>
      <c r="J584" s="5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5" t="s">
        <v>42</v>
      </c>
      <c r="B585" s="5" t="s">
        <v>0</v>
      </c>
      <c r="C585" s="11">
        <v>1.0</v>
      </c>
      <c r="D585" s="11">
        <v>4.0</v>
      </c>
      <c r="E585" s="5" t="s">
        <v>0</v>
      </c>
      <c r="F585" s="5" t="s">
        <v>0</v>
      </c>
      <c r="G585" s="11">
        <f t="shared" si="25"/>
        <v>5</v>
      </c>
      <c r="H585" s="5" t="s">
        <v>0</v>
      </c>
      <c r="I585" s="5" t="s">
        <v>0</v>
      </c>
      <c r="J585" s="5" t="s">
        <v>0</v>
      </c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2" t="s">
        <v>0</v>
      </c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18" t="s">
        <v>24</v>
      </c>
      <c r="B587" s="18"/>
      <c r="C587" s="20" t="s">
        <v>25</v>
      </c>
      <c r="D587" s="20"/>
      <c r="E587" s="22" t="s">
        <v>26</v>
      </c>
      <c r="F587" s="22" t="s">
        <v>0</v>
      </c>
      <c r="G587" s="24" t="s">
        <v>27</v>
      </c>
      <c r="H587" s="24"/>
      <c r="I587" s="26" t="s">
        <v>28</v>
      </c>
      <c r="J587" s="26"/>
      <c r="K587" s="2"/>
      <c r="L587" s="2"/>
      <c r="M587" s="44" t="s">
        <v>43</v>
      </c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7">
        <v>1.0</v>
      </c>
      <c r="B588" s="18" t="s">
        <v>44</v>
      </c>
      <c r="C588" s="29">
        <v>1.0</v>
      </c>
      <c r="D588" s="45" t="s">
        <v>45</v>
      </c>
      <c r="E588" s="31">
        <v>1.0</v>
      </c>
      <c r="F588" s="22" t="s">
        <v>46</v>
      </c>
      <c r="G588" s="33">
        <v>1.0</v>
      </c>
      <c r="H588" s="24" t="s">
        <v>47</v>
      </c>
      <c r="I588" s="36" t="s">
        <v>29</v>
      </c>
      <c r="J588" s="26" t="s">
        <v>48</v>
      </c>
      <c r="K588" s="2"/>
      <c r="L588" s="2"/>
      <c r="M588" s="46" t="s">
        <v>40</v>
      </c>
      <c r="N588" s="47" t="s">
        <v>2</v>
      </c>
      <c r="O588" s="47" t="s">
        <v>3</v>
      </c>
      <c r="P588" s="47" t="s">
        <v>4</v>
      </c>
      <c r="Q588" s="47" t="s">
        <v>5</v>
      </c>
      <c r="R588" s="47" t="s">
        <v>6</v>
      </c>
      <c r="S588" s="47" t="s">
        <v>7</v>
      </c>
      <c r="T588" s="47" t="s">
        <v>8</v>
      </c>
      <c r="U588" s="47" t="s">
        <v>9</v>
      </c>
      <c r="V588" s="47" t="s">
        <v>10</v>
      </c>
      <c r="W588" s="2"/>
      <c r="X588" s="2"/>
      <c r="Y588" s="2"/>
      <c r="Z588" s="2"/>
    </row>
    <row r="589">
      <c r="A589" s="27">
        <v>2.0</v>
      </c>
      <c r="B589" s="18" t="s">
        <v>49</v>
      </c>
      <c r="C589" s="29">
        <v>2.0</v>
      </c>
      <c r="D589" s="20" t="s">
        <v>50</v>
      </c>
      <c r="E589" s="31">
        <v>2.0</v>
      </c>
      <c r="F589" s="22" t="s">
        <v>51</v>
      </c>
      <c r="G589" s="33">
        <v>2.0</v>
      </c>
      <c r="H589" s="24"/>
      <c r="I589" s="36" t="s">
        <v>31</v>
      </c>
      <c r="J589" s="26" t="s">
        <v>52</v>
      </c>
      <c r="K589" s="2"/>
      <c r="L589" s="2"/>
      <c r="M589" s="18"/>
      <c r="N589" s="47" t="s">
        <v>1</v>
      </c>
      <c r="O589" s="47" t="s">
        <v>1</v>
      </c>
      <c r="P589" s="47" t="s">
        <v>1</v>
      </c>
      <c r="Q589" s="47" t="s">
        <v>1</v>
      </c>
      <c r="R589" s="18"/>
      <c r="S589" s="18"/>
      <c r="T589" s="18"/>
      <c r="U589" s="18"/>
      <c r="V589" s="18"/>
      <c r="W589" s="2"/>
      <c r="X589" s="2"/>
      <c r="Y589" s="2"/>
      <c r="Z589" s="2"/>
    </row>
    <row r="590">
      <c r="A590" s="27">
        <v>3.0</v>
      </c>
      <c r="B590" s="18" t="s">
        <v>53</v>
      </c>
      <c r="C590" s="29">
        <v>3.0</v>
      </c>
      <c r="D590" s="20" t="s">
        <v>54</v>
      </c>
      <c r="E590" s="31">
        <v>3.0</v>
      </c>
      <c r="F590" s="22" t="s">
        <v>55</v>
      </c>
      <c r="G590" s="33">
        <v>3.0</v>
      </c>
      <c r="H590" s="24" t="s">
        <v>0</v>
      </c>
      <c r="I590" s="36" t="s">
        <v>33</v>
      </c>
      <c r="J590" s="26" t="s">
        <v>56</v>
      </c>
      <c r="K590" s="2"/>
      <c r="L590" s="2"/>
      <c r="M590" s="48" t="s">
        <v>11</v>
      </c>
      <c r="N590" s="49">
        <v>1.0</v>
      </c>
      <c r="O590" s="49">
        <v>4.0</v>
      </c>
      <c r="P590" s="49">
        <v>9.0</v>
      </c>
      <c r="Q590" s="49">
        <v>4.0</v>
      </c>
      <c r="R590" s="47" t="s">
        <v>0</v>
      </c>
      <c r="S590" s="50">
        <v>16.0</v>
      </c>
      <c r="T590" s="47" t="s">
        <v>12</v>
      </c>
      <c r="U590" s="51">
        <f t="shared" ref="U590:U591" si="26">S591/S590</f>
        <v>1</v>
      </c>
      <c r="V590" s="51">
        <v>0.8</v>
      </c>
      <c r="W590" s="2"/>
      <c r="X590" s="2"/>
      <c r="Y590" s="2"/>
      <c r="Z590" s="2"/>
    </row>
    <row r="591">
      <c r="A591" s="27">
        <v>4.0</v>
      </c>
      <c r="B591" s="18" t="s">
        <v>57</v>
      </c>
      <c r="C591" s="29">
        <v>4.0</v>
      </c>
      <c r="D591" s="20" t="s">
        <v>58</v>
      </c>
      <c r="E591" s="31">
        <v>4.0</v>
      </c>
      <c r="F591" s="22" t="s">
        <v>59</v>
      </c>
      <c r="G591" s="33">
        <v>4.0</v>
      </c>
      <c r="H591" s="24" t="s">
        <v>0</v>
      </c>
      <c r="I591" s="36" t="s">
        <v>34</v>
      </c>
      <c r="J591" s="26" t="s">
        <v>60</v>
      </c>
      <c r="K591" s="2"/>
      <c r="L591" s="2"/>
      <c r="M591" s="48" t="s">
        <v>13</v>
      </c>
      <c r="N591" s="49">
        <v>1.0</v>
      </c>
      <c r="O591" s="49">
        <v>1.0</v>
      </c>
      <c r="P591" s="49">
        <v>6.0</v>
      </c>
      <c r="Q591" s="49">
        <v>8.0</v>
      </c>
      <c r="R591" s="47" t="s">
        <v>0</v>
      </c>
      <c r="S591" s="50">
        <v>16.0</v>
      </c>
      <c r="T591" s="47" t="s">
        <v>14</v>
      </c>
      <c r="U591" s="51">
        <f t="shared" si="26"/>
        <v>0.875</v>
      </c>
      <c r="V591" s="51">
        <v>0.8</v>
      </c>
      <c r="W591" s="2"/>
      <c r="X591" s="2"/>
      <c r="Y591" s="2"/>
      <c r="Z591" s="2"/>
    </row>
    <row r="592">
      <c r="A592" s="27">
        <v>5.0</v>
      </c>
      <c r="B592" s="18"/>
      <c r="C592" s="29">
        <v>5.0</v>
      </c>
      <c r="D592" s="20" t="s">
        <v>61</v>
      </c>
      <c r="E592" s="31">
        <v>5.0</v>
      </c>
      <c r="F592" s="22" t="s">
        <v>62</v>
      </c>
      <c r="G592" s="33">
        <v>5.0</v>
      </c>
      <c r="H592" s="24" t="s">
        <v>0</v>
      </c>
      <c r="I592" s="36" t="s">
        <v>35</v>
      </c>
      <c r="J592" s="26" t="s">
        <v>63</v>
      </c>
      <c r="K592" s="2"/>
      <c r="L592" s="2"/>
      <c r="M592" s="48" t="s">
        <v>15</v>
      </c>
      <c r="N592" s="49">
        <v>6.0</v>
      </c>
      <c r="O592" s="49">
        <v>2.0</v>
      </c>
      <c r="P592" s="49">
        <v>1.0</v>
      </c>
      <c r="Q592" s="49">
        <v>5.0</v>
      </c>
      <c r="R592" s="47" t="s">
        <v>0</v>
      </c>
      <c r="S592" s="50">
        <v>14.0</v>
      </c>
      <c r="T592" s="47" t="s">
        <v>16</v>
      </c>
      <c r="U592" s="51">
        <f>S592/S590</f>
        <v>0.875</v>
      </c>
      <c r="V592" s="51">
        <v>0.5</v>
      </c>
      <c r="W592" s="2"/>
      <c r="X592" s="2"/>
      <c r="Y592" s="2"/>
      <c r="Z592" s="2"/>
    </row>
    <row r="593">
      <c r="A593" s="27">
        <v>6.0</v>
      </c>
      <c r="B593" s="18"/>
      <c r="C593" s="29">
        <v>6.0</v>
      </c>
      <c r="D593" s="20" t="s">
        <v>64</v>
      </c>
      <c r="E593" s="31">
        <v>6.0</v>
      </c>
      <c r="F593" s="22" t="s">
        <v>65</v>
      </c>
      <c r="G593" s="33">
        <v>6.0</v>
      </c>
      <c r="H593" s="24"/>
      <c r="I593" s="36" t="s">
        <v>36</v>
      </c>
      <c r="J593" s="26" t="s">
        <v>66</v>
      </c>
      <c r="K593" s="2"/>
      <c r="L593" s="2"/>
      <c r="M593" s="48" t="s">
        <v>17</v>
      </c>
      <c r="N593" s="49">
        <v>1.0</v>
      </c>
      <c r="O593" s="47" t="s">
        <v>0</v>
      </c>
      <c r="P593" s="18"/>
      <c r="Q593" s="47" t="s">
        <v>0</v>
      </c>
      <c r="R593" s="18"/>
      <c r="S593" s="50">
        <v>1.0</v>
      </c>
      <c r="T593" s="47" t="s">
        <v>18</v>
      </c>
      <c r="U593" s="52">
        <f>S594/S595</f>
        <v>0.01680672269</v>
      </c>
      <c r="V593" s="51">
        <v>0.03</v>
      </c>
      <c r="W593" s="2"/>
      <c r="X593" s="2"/>
      <c r="Y593" s="2"/>
      <c r="Z593" s="2"/>
    </row>
    <row r="594">
      <c r="A594" s="27">
        <v>7.0</v>
      </c>
      <c r="B594" s="18"/>
      <c r="C594" s="29">
        <v>7.0</v>
      </c>
      <c r="D594" s="20" t="s">
        <v>67</v>
      </c>
      <c r="E594" s="31">
        <v>7.0</v>
      </c>
      <c r="F594" s="22" t="s">
        <v>68</v>
      </c>
      <c r="G594" s="33">
        <v>7.0</v>
      </c>
      <c r="H594" s="24"/>
      <c r="I594" s="36" t="s">
        <v>37</v>
      </c>
      <c r="J594" s="26" t="s">
        <v>69</v>
      </c>
      <c r="K594" s="2"/>
      <c r="L594" s="2"/>
      <c r="M594" s="48" t="s">
        <v>19</v>
      </c>
      <c r="N594" s="49">
        <v>2.0</v>
      </c>
      <c r="O594" s="49">
        <v>1.0</v>
      </c>
      <c r="P594" s="47" t="s">
        <v>0</v>
      </c>
      <c r="Q594" s="49">
        <v>1.0</v>
      </c>
      <c r="R594" s="47" t="s">
        <v>0</v>
      </c>
      <c r="S594" s="50">
        <v>4.0</v>
      </c>
      <c r="T594" s="47" t="s">
        <v>70</v>
      </c>
      <c r="U594" s="53">
        <f>S596/S595</f>
        <v>0.04201680672</v>
      </c>
      <c r="V594" s="54">
        <v>0.04</v>
      </c>
      <c r="W594" s="2"/>
      <c r="X594" s="2"/>
      <c r="Y594" s="2"/>
      <c r="Z594" s="2"/>
    </row>
    <row r="595">
      <c r="A595" s="27">
        <v>8.0</v>
      </c>
      <c r="B595" s="18"/>
      <c r="C595" s="29">
        <v>8.0</v>
      </c>
      <c r="D595" s="20"/>
      <c r="E595" s="31">
        <v>8.0</v>
      </c>
      <c r="F595" s="22" t="s">
        <v>71</v>
      </c>
      <c r="G595" s="33">
        <v>8.0</v>
      </c>
      <c r="H595" s="24"/>
      <c r="I595" s="36" t="s">
        <v>38</v>
      </c>
      <c r="J595" s="26" t="s">
        <v>72</v>
      </c>
      <c r="K595" s="2"/>
      <c r="L595" s="2"/>
      <c r="M595" s="48" t="s">
        <v>20</v>
      </c>
      <c r="N595" s="49">
        <v>232.0</v>
      </c>
      <c r="O595" s="49">
        <v>233.0</v>
      </c>
      <c r="P595" s="49">
        <v>234.0</v>
      </c>
      <c r="Q595" s="49">
        <v>238.0</v>
      </c>
      <c r="R595" s="47" t="s">
        <v>0</v>
      </c>
      <c r="S595" s="49">
        <v>238.0</v>
      </c>
      <c r="T595" s="47" t="s">
        <v>21</v>
      </c>
      <c r="U595" s="49">
        <v>4.0</v>
      </c>
      <c r="V595" s="49">
        <v>5.0</v>
      </c>
      <c r="W595" s="2"/>
      <c r="X595" s="2"/>
      <c r="Y595" s="2"/>
      <c r="Z595" s="2"/>
    </row>
    <row r="596">
      <c r="A596" s="27">
        <v>9.0</v>
      </c>
      <c r="B596" s="18"/>
      <c r="C596" s="29">
        <v>9.0</v>
      </c>
      <c r="D596" s="20"/>
      <c r="E596" s="31">
        <v>9.0</v>
      </c>
      <c r="F596" s="22" t="s">
        <v>73</v>
      </c>
      <c r="G596" s="33">
        <v>9.0</v>
      </c>
      <c r="H596" s="24"/>
      <c r="I596" s="36" t="s">
        <v>39</v>
      </c>
      <c r="J596" s="26" t="s">
        <v>74</v>
      </c>
      <c r="K596" s="2"/>
      <c r="L596" s="2"/>
      <c r="M596" s="48" t="s">
        <v>22</v>
      </c>
      <c r="N596" s="49">
        <v>4.0</v>
      </c>
      <c r="O596" s="49">
        <v>1.0</v>
      </c>
      <c r="P596" s="49">
        <v>1.0</v>
      </c>
      <c r="Q596" s="49">
        <v>4.0</v>
      </c>
      <c r="R596" s="47" t="s">
        <v>0</v>
      </c>
      <c r="S596" s="50">
        <v>10.0</v>
      </c>
      <c r="T596" s="47" t="s">
        <v>75</v>
      </c>
      <c r="U596" s="18"/>
      <c r="V596" s="18"/>
      <c r="W596" s="2"/>
      <c r="X596" s="2"/>
      <c r="Y596" s="2"/>
      <c r="Z596" s="2"/>
    </row>
    <row r="597">
      <c r="A597" s="27">
        <v>10.0</v>
      </c>
      <c r="B597" s="18" t="s">
        <v>0</v>
      </c>
      <c r="C597" s="29">
        <v>10.0</v>
      </c>
      <c r="D597" s="20"/>
      <c r="E597" s="31">
        <v>10.0</v>
      </c>
      <c r="F597" s="22" t="s">
        <v>76</v>
      </c>
      <c r="G597" s="33">
        <v>10.0</v>
      </c>
      <c r="H597" s="24"/>
      <c r="I597" s="40">
        <v>10.0</v>
      </c>
      <c r="J597" s="26"/>
      <c r="K597" s="2"/>
      <c r="L597" s="2"/>
      <c r="M597" s="48" t="s">
        <v>23</v>
      </c>
      <c r="N597" s="51">
        <v>0.43</v>
      </c>
      <c r="O597" s="51">
        <v>0.43</v>
      </c>
      <c r="P597" s="51">
        <v>0.43</v>
      </c>
      <c r="Q597" s="51">
        <v>0.43</v>
      </c>
      <c r="R597" s="55" t="s">
        <v>0</v>
      </c>
      <c r="S597" s="55" t="s">
        <v>0</v>
      </c>
      <c r="T597" s="18"/>
      <c r="U597" s="18"/>
      <c r="V597" s="18"/>
      <c r="W597" s="2"/>
      <c r="X597" s="2"/>
      <c r="Y597" s="2"/>
      <c r="Z597" s="2"/>
    </row>
    <row r="598">
      <c r="A598" s="27">
        <v>11.0</v>
      </c>
      <c r="B598" s="18" t="s">
        <v>0</v>
      </c>
      <c r="C598" s="29">
        <v>11.0</v>
      </c>
      <c r="D598" s="20"/>
      <c r="E598" s="31">
        <v>11.0</v>
      </c>
      <c r="F598" s="22" t="s">
        <v>77</v>
      </c>
      <c r="G598" s="33">
        <v>11.0</v>
      </c>
      <c r="H598" s="24"/>
      <c r="I598" s="40">
        <v>11.0</v>
      </c>
      <c r="J598" s="26"/>
      <c r="K598" s="2"/>
      <c r="L598" s="2"/>
      <c r="M598" s="18" t="s">
        <v>41</v>
      </c>
      <c r="N598" s="56">
        <v>5.0</v>
      </c>
      <c r="O598" s="56">
        <v>5.0</v>
      </c>
      <c r="P598" s="56">
        <v>7.0</v>
      </c>
      <c r="Q598" s="56">
        <v>3.0</v>
      </c>
      <c r="R598" s="18" t="s">
        <v>0</v>
      </c>
      <c r="S598" s="56">
        <v>6.0</v>
      </c>
      <c r="T598" s="18"/>
      <c r="U598" s="18"/>
      <c r="V598" s="18"/>
      <c r="W598" s="2"/>
      <c r="X598" s="2"/>
      <c r="Y598" s="2"/>
      <c r="Z598" s="2"/>
    </row>
    <row r="599">
      <c r="A599" s="27">
        <v>12.0</v>
      </c>
      <c r="B599" s="18"/>
      <c r="C599" s="29">
        <v>12.0</v>
      </c>
      <c r="D599" s="20" t="s">
        <v>0</v>
      </c>
      <c r="E599" s="31">
        <v>12.0</v>
      </c>
      <c r="F599" s="22" t="s">
        <v>78</v>
      </c>
      <c r="G599" s="33">
        <v>12.0</v>
      </c>
      <c r="H599" s="24"/>
      <c r="I599" s="57">
        <v>0.12</v>
      </c>
      <c r="J599" s="41"/>
      <c r="K599" s="2"/>
      <c r="L599" s="2"/>
      <c r="M599" s="18" t="s">
        <v>42</v>
      </c>
      <c r="N599" s="18" t="s">
        <v>0</v>
      </c>
      <c r="O599" s="56">
        <v>4.0</v>
      </c>
      <c r="P599" s="56">
        <v>4.0</v>
      </c>
      <c r="Q599" s="18" t="s">
        <v>0</v>
      </c>
      <c r="R599" s="18"/>
      <c r="S599" s="18"/>
      <c r="T599" s="18"/>
      <c r="U599" s="18"/>
      <c r="V599" s="18"/>
      <c r="W599" s="2"/>
      <c r="X599" s="2"/>
      <c r="Y599" s="2"/>
      <c r="Z599" s="2"/>
    </row>
    <row r="600">
      <c r="A600" s="27">
        <v>13.0</v>
      </c>
      <c r="B600" s="18"/>
      <c r="C600" s="29">
        <v>13.0</v>
      </c>
      <c r="D600" s="20" t="s">
        <v>0</v>
      </c>
      <c r="E600" s="31">
        <v>13.0</v>
      </c>
      <c r="F600" s="22" t="s">
        <v>79</v>
      </c>
      <c r="G600" s="33">
        <v>13.0</v>
      </c>
      <c r="H600" s="24"/>
      <c r="I600" s="41"/>
      <c r="J600" s="41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7">
        <v>14.0</v>
      </c>
      <c r="B601" s="18"/>
      <c r="C601" s="29">
        <v>14.0</v>
      </c>
      <c r="D601" s="20" t="s">
        <v>0</v>
      </c>
      <c r="E601" s="31">
        <v>14.0</v>
      </c>
      <c r="F601" s="22" t="s">
        <v>80</v>
      </c>
      <c r="G601" s="33">
        <v>14.0</v>
      </c>
      <c r="H601" s="24"/>
      <c r="I601" s="41"/>
      <c r="J601" s="41"/>
      <c r="K601" s="2"/>
      <c r="L601" s="2"/>
      <c r="M601" s="58" t="s">
        <v>81</v>
      </c>
      <c r="N601" s="26" t="s">
        <v>82</v>
      </c>
      <c r="O601" s="23" t="s">
        <v>83</v>
      </c>
      <c r="P601" s="59" t="s">
        <v>84</v>
      </c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7">
        <v>15.0</v>
      </c>
      <c r="B602" s="18"/>
      <c r="C602" s="29">
        <v>15.0</v>
      </c>
      <c r="D602" s="20" t="s">
        <v>0</v>
      </c>
      <c r="E602" s="31">
        <v>15.0</v>
      </c>
      <c r="F602" s="22" t="s">
        <v>85</v>
      </c>
      <c r="G602" s="33">
        <v>15.0</v>
      </c>
      <c r="H602" s="24"/>
      <c r="I602" s="41"/>
      <c r="J602" s="41"/>
      <c r="K602" s="2"/>
      <c r="L602" s="2"/>
      <c r="M602" s="60" t="s">
        <v>86</v>
      </c>
      <c r="N602" s="26"/>
      <c r="O602" s="24"/>
      <c r="P602" s="61"/>
      <c r="Q602" s="2"/>
      <c r="R602" s="2"/>
      <c r="S602" s="2"/>
      <c r="T602" s="38"/>
      <c r="U602" s="38"/>
      <c r="V602" s="38"/>
      <c r="W602" s="2"/>
      <c r="X602" s="2"/>
      <c r="Y602" s="2"/>
      <c r="Z602" s="2"/>
    </row>
    <row r="603">
      <c r="A603" s="27">
        <v>16.0</v>
      </c>
      <c r="B603" s="18"/>
      <c r="C603" s="29">
        <v>16.0</v>
      </c>
      <c r="D603" s="20" t="s">
        <v>0</v>
      </c>
      <c r="E603" s="31">
        <v>16.0</v>
      </c>
      <c r="F603" s="22" t="s">
        <v>0</v>
      </c>
      <c r="G603" s="33">
        <v>16.0</v>
      </c>
      <c r="H603" s="24"/>
      <c r="I603" s="26"/>
      <c r="J603" s="62"/>
      <c r="K603" s="2"/>
      <c r="L603" s="2"/>
      <c r="M603" s="60" t="s">
        <v>87</v>
      </c>
      <c r="N603" s="26"/>
      <c r="O603" s="24"/>
      <c r="P603" s="61"/>
      <c r="Q603" s="2"/>
      <c r="R603" s="2"/>
      <c r="S603" s="2"/>
      <c r="T603" s="38"/>
      <c r="U603" s="38"/>
      <c r="V603" s="38"/>
      <c r="W603" s="2"/>
      <c r="X603" s="2"/>
      <c r="Y603" s="2"/>
      <c r="Z603" s="2"/>
    </row>
    <row r="604">
      <c r="A604" s="27">
        <v>17.0</v>
      </c>
      <c r="B604" s="18"/>
      <c r="C604" s="29">
        <v>17.0</v>
      </c>
      <c r="D604" s="20"/>
      <c r="E604" s="31">
        <v>17.0</v>
      </c>
      <c r="F604" s="22" t="s">
        <v>0</v>
      </c>
      <c r="G604" s="33">
        <v>17.0</v>
      </c>
      <c r="H604" s="24"/>
      <c r="I604" s="26"/>
      <c r="J604" s="26"/>
      <c r="K604" s="2"/>
      <c r="L604" s="2"/>
      <c r="M604" s="63" t="s">
        <v>88</v>
      </c>
      <c r="N604" s="26" t="s">
        <v>89</v>
      </c>
      <c r="O604" s="24"/>
      <c r="P604" s="61"/>
      <c r="Q604" s="2"/>
      <c r="R604" s="2"/>
      <c r="S604" s="2"/>
      <c r="T604" s="38"/>
      <c r="U604" s="38"/>
      <c r="V604" s="38"/>
      <c r="W604" s="2"/>
      <c r="X604" s="2"/>
      <c r="Y604" s="2"/>
      <c r="Z604" s="2"/>
    </row>
    <row r="605">
      <c r="A605" s="27">
        <v>18.0</v>
      </c>
      <c r="B605" s="18"/>
      <c r="C605" s="29">
        <v>18.0</v>
      </c>
      <c r="D605" s="20"/>
      <c r="E605" s="31">
        <v>18.0</v>
      </c>
      <c r="F605" s="22"/>
      <c r="G605" s="33">
        <v>18.0</v>
      </c>
      <c r="H605" s="24"/>
      <c r="I605" s="26"/>
      <c r="J605" s="26"/>
      <c r="K605" s="2"/>
      <c r="L605" s="2"/>
      <c r="M605" s="60" t="s">
        <v>90</v>
      </c>
      <c r="N605" s="26"/>
      <c r="O605" s="24"/>
      <c r="P605" s="61"/>
      <c r="Q605" s="2"/>
      <c r="R605" s="2"/>
      <c r="S605" s="2"/>
      <c r="T605" s="38"/>
      <c r="U605" s="38"/>
      <c r="V605" s="38"/>
      <c r="W605" s="2"/>
      <c r="X605" s="2"/>
      <c r="Y605" s="2"/>
      <c r="Z605" s="2"/>
    </row>
    <row r="606">
      <c r="A606" s="27">
        <v>19.0</v>
      </c>
      <c r="B606" s="18"/>
      <c r="C606" s="29">
        <v>19.0</v>
      </c>
      <c r="D606" s="20"/>
      <c r="E606" s="31">
        <v>19.0</v>
      </c>
      <c r="F606" s="22"/>
      <c r="G606" s="33">
        <v>19.0</v>
      </c>
      <c r="H606" s="24"/>
      <c r="I606" s="26"/>
      <c r="J606" s="26"/>
      <c r="K606" s="2"/>
      <c r="L606" s="2"/>
      <c r="M606" s="60" t="s">
        <v>91</v>
      </c>
      <c r="N606" s="26"/>
      <c r="O606" s="24"/>
      <c r="P606" s="61"/>
      <c r="Q606" s="2"/>
      <c r="R606" s="2"/>
      <c r="S606" s="2"/>
      <c r="T606" s="2"/>
      <c r="U606" s="64"/>
      <c r="V606" s="64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60" t="s">
        <v>92</v>
      </c>
      <c r="N607" s="26"/>
      <c r="O607" s="24"/>
      <c r="P607" s="61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60" t="s">
        <v>93</v>
      </c>
      <c r="N608" s="26"/>
      <c r="O608" s="65">
        <v>42417.0</v>
      </c>
      <c r="P608" s="61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60" t="s">
        <v>94</v>
      </c>
      <c r="N609" s="26"/>
      <c r="O609" s="65">
        <v>42415.0</v>
      </c>
      <c r="P609" s="61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60"/>
      <c r="N610" s="26"/>
      <c r="O610" s="24"/>
      <c r="P610" s="61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60"/>
      <c r="N611" s="26"/>
      <c r="O611" s="24"/>
      <c r="P611" s="61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60"/>
      <c r="N612" s="26"/>
      <c r="O612" s="24"/>
      <c r="P612" s="61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60"/>
      <c r="N613" s="26"/>
      <c r="O613" s="24"/>
      <c r="P613" s="61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60"/>
      <c r="N614" s="26"/>
      <c r="O614" s="24"/>
      <c r="P614" s="61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60"/>
      <c r="N615" s="26"/>
      <c r="O615" s="24"/>
      <c r="P615" s="61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60"/>
      <c r="N616" s="26"/>
      <c r="O616" s="24"/>
      <c r="P616" s="61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60"/>
      <c r="N617" s="26"/>
      <c r="O617" s="24"/>
      <c r="P617" s="61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60"/>
      <c r="N618" s="26"/>
      <c r="O618" s="24"/>
      <c r="P618" s="61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60"/>
      <c r="N619" s="26"/>
      <c r="O619" s="24"/>
      <c r="P619" s="61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60"/>
      <c r="N620" s="26"/>
      <c r="O620" s="24"/>
      <c r="P620" s="61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66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42" t="s">
        <v>0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43" t="s">
        <v>40</v>
      </c>
      <c r="B676" s="4" t="s">
        <v>2</v>
      </c>
      <c r="C676" s="4" t="s">
        <v>3</v>
      </c>
      <c r="D676" s="4" t="s">
        <v>4</v>
      </c>
      <c r="E676" s="4" t="s">
        <v>5</v>
      </c>
      <c r="F676" s="4" t="s">
        <v>6</v>
      </c>
      <c r="G676" s="4" t="s">
        <v>7</v>
      </c>
      <c r="H676" s="4" t="s">
        <v>8</v>
      </c>
      <c r="I676" s="4" t="s">
        <v>9</v>
      </c>
      <c r="J676" s="4" t="s">
        <v>10</v>
      </c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5"/>
      <c r="B677" s="4" t="s">
        <v>1</v>
      </c>
      <c r="C677" s="4" t="s">
        <v>1</v>
      </c>
      <c r="D677" s="4" t="s">
        <v>1</v>
      </c>
      <c r="E677" s="4" t="s">
        <v>1</v>
      </c>
      <c r="F677" s="5"/>
      <c r="G677" s="5"/>
      <c r="H677" s="5"/>
      <c r="I677" s="5"/>
      <c r="J677" s="5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6" t="s">
        <v>11</v>
      </c>
      <c r="B678" s="10">
        <v>5.0</v>
      </c>
      <c r="C678" s="10">
        <v>3.0</v>
      </c>
      <c r="D678" s="10">
        <v>6.0</v>
      </c>
      <c r="E678" s="10">
        <v>7.0</v>
      </c>
      <c r="F678" s="4" t="s">
        <v>0</v>
      </c>
      <c r="G678" s="8">
        <f t="shared" ref="G678:G680" si="27">SUM(B678:F678)</f>
        <v>21</v>
      </c>
      <c r="H678" s="4" t="s">
        <v>12</v>
      </c>
      <c r="I678" s="9">
        <f t="shared" ref="I678:I679" si="28">G679/G678</f>
        <v>0.9047619048</v>
      </c>
      <c r="J678" s="9">
        <v>0.8</v>
      </c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6" t="s">
        <v>13</v>
      </c>
      <c r="B679" s="10">
        <v>5.0</v>
      </c>
      <c r="C679" s="10">
        <v>5.0</v>
      </c>
      <c r="D679" s="10">
        <v>6.0</v>
      </c>
      <c r="E679" s="10">
        <v>2.0</v>
      </c>
      <c r="F679" s="10">
        <v>1.0</v>
      </c>
      <c r="G679" s="8">
        <f t="shared" si="27"/>
        <v>19</v>
      </c>
      <c r="H679" s="4" t="s">
        <v>14</v>
      </c>
      <c r="I679" s="9">
        <f t="shared" si="28"/>
        <v>0.7894736842</v>
      </c>
      <c r="J679" s="9">
        <v>0.8</v>
      </c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6" t="s">
        <v>15</v>
      </c>
      <c r="B680" s="10">
        <v>6.0</v>
      </c>
      <c r="C680" s="10">
        <v>3.0</v>
      </c>
      <c r="D680" s="10">
        <v>2.0</v>
      </c>
      <c r="E680" s="10">
        <v>4.0</v>
      </c>
      <c r="F680" s="4" t="s">
        <v>0</v>
      </c>
      <c r="G680" s="8">
        <f t="shared" si="27"/>
        <v>15</v>
      </c>
      <c r="H680" s="4" t="s">
        <v>16</v>
      </c>
      <c r="I680" s="9">
        <f>G680/G678</f>
        <v>0.7142857143</v>
      </c>
      <c r="J680" s="9">
        <v>0.5</v>
      </c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6" t="s">
        <v>17</v>
      </c>
      <c r="B681" s="5"/>
      <c r="C681" s="5"/>
      <c r="D681" s="4" t="s">
        <v>0</v>
      </c>
      <c r="E681" s="4" t="s">
        <v>0</v>
      </c>
      <c r="F681" s="5"/>
      <c r="G681" s="8">
        <v>0.0</v>
      </c>
      <c r="H681" s="4" t="s">
        <v>18</v>
      </c>
      <c r="I681" s="12">
        <f>G682/G683</f>
        <v>0.02059925094</v>
      </c>
      <c r="J681" s="9">
        <v>0.03</v>
      </c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6" t="s">
        <v>19</v>
      </c>
      <c r="B682" s="10">
        <v>1.5</v>
      </c>
      <c r="C682" s="10">
        <v>2.0</v>
      </c>
      <c r="D682" s="5"/>
      <c r="E682" s="10">
        <v>2.0</v>
      </c>
      <c r="F682" s="5"/>
      <c r="G682" s="8">
        <f>SUM(B682:F682)</f>
        <v>5.5</v>
      </c>
      <c r="H682" s="4" t="s">
        <v>0</v>
      </c>
      <c r="I682" s="4" t="s">
        <v>0</v>
      </c>
      <c r="J682" s="13">
        <v>0.04</v>
      </c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6" t="s">
        <v>20</v>
      </c>
      <c r="B683" s="10">
        <v>262.0</v>
      </c>
      <c r="C683" s="10">
        <v>263.0</v>
      </c>
      <c r="D683" s="10">
        <v>265.0</v>
      </c>
      <c r="E683" s="10">
        <v>267.0</v>
      </c>
      <c r="F683" s="5"/>
      <c r="G683" s="10">
        <v>267.0</v>
      </c>
      <c r="H683" s="4" t="s">
        <v>21</v>
      </c>
      <c r="I683" s="10">
        <v>0.0</v>
      </c>
      <c r="J683" s="10">
        <v>5.0</v>
      </c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6" t="s">
        <v>22</v>
      </c>
      <c r="B684" s="10">
        <v>4.5</v>
      </c>
      <c r="C684" s="10">
        <v>1.0</v>
      </c>
      <c r="D684" s="10">
        <v>2.0</v>
      </c>
      <c r="E684" s="10">
        <v>2.0</v>
      </c>
      <c r="F684" s="5"/>
      <c r="G684" s="8">
        <v>9.5</v>
      </c>
      <c r="H684" s="4" t="s">
        <v>0</v>
      </c>
      <c r="I684" s="4" t="s">
        <v>0</v>
      </c>
      <c r="J684" s="5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6" t="s">
        <v>23</v>
      </c>
      <c r="B685" s="5"/>
      <c r="C685" s="5"/>
      <c r="D685" s="5"/>
      <c r="E685" s="5"/>
      <c r="F685" s="5"/>
      <c r="G685" s="4" t="s">
        <v>0</v>
      </c>
      <c r="H685" s="4" t="s">
        <v>0</v>
      </c>
      <c r="I685" s="4" t="s">
        <v>0</v>
      </c>
      <c r="J685" s="4" t="s">
        <v>0</v>
      </c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5" t="s">
        <v>41</v>
      </c>
      <c r="B686" s="11">
        <v>5.0</v>
      </c>
      <c r="C686" s="11">
        <v>4.0</v>
      </c>
      <c r="D686" s="11">
        <v>5.0</v>
      </c>
      <c r="E686" s="5" t="s">
        <v>0</v>
      </c>
      <c r="F686" s="5"/>
      <c r="G686" s="11">
        <f t="shared" ref="G686:G687" si="29">SUM(B686:F686)</f>
        <v>14</v>
      </c>
      <c r="H686" s="5" t="s">
        <v>0</v>
      </c>
      <c r="I686" s="5" t="s">
        <v>0</v>
      </c>
      <c r="J686" s="5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5" t="s">
        <v>42</v>
      </c>
      <c r="B687" s="5" t="s">
        <v>0</v>
      </c>
      <c r="C687" s="11">
        <v>1.0</v>
      </c>
      <c r="D687" s="11">
        <v>4.0</v>
      </c>
      <c r="E687" s="5" t="s">
        <v>0</v>
      </c>
      <c r="F687" s="5" t="s">
        <v>0</v>
      </c>
      <c r="G687" s="11">
        <f t="shared" si="29"/>
        <v>5</v>
      </c>
      <c r="H687" s="5" t="s">
        <v>0</v>
      </c>
      <c r="I687" s="5" t="s">
        <v>0</v>
      </c>
      <c r="J687" s="5" t="s">
        <v>0</v>
      </c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2" t="s">
        <v>0</v>
      </c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18" t="s">
        <v>24</v>
      </c>
      <c r="B689" s="18"/>
      <c r="C689" s="20" t="s">
        <v>25</v>
      </c>
      <c r="D689" s="20"/>
      <c r="E689" s="22" t="s">
        <v>26</v>
      </c>
      <c r="F689" s="22" t="s">
        <v>0</v>
      </c>
      <c r="G689" s="24" t="s">
        <v>27</v>
      </c>
      <c r="H689" s="24"/>
      <c r="I689" s="26" t="s">
        <v>28</v>
      </c>
      <c r="J689" s="26"/>
      <c r="K689" s="2"/>
      <c r="L689" s="2"/>
      <c r="M689" s="44" t="s">
        <v>43</v>
      </c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7">
        <v>1.0</v>
      </c>
      <c r="B690" s="18" t="s">
        <v>44</v>
      </c>
      <c r="C690" s="29">
        <v>1.0</v>
      </c>
      <c r="D690" s="45" t="s">
        <v>45</v>
      </c>
      <c r="E690" s="31">
        <v>1.0</v>
      </c>
      <c r="F690" s="22" t="s">
        <v>46</v>
      </c>
      <c r="G690" s="33">
        <v>1.0</v>
      </c>
      <c r="H690" s="24" t="s">
        <v>47</v>
      </c>
      <c r="I690" s="36" t="s">
        <v>29</v>
      </c>
      <c r="J690" s="26" t="s">
        <v>48</v>
      </c>
      <c r="K690" s="2"/>
      <c r="L690" s="2"/>
      <c r="M690" s="46" t="s">
        <v>40</v>
      </c>
      <c r="N690" s="47" t="s">
        <v>2</v>
      </c>
      <c r="O690" s="47" t="s">
        <v>3</v>
      </c>
      <c r="P690" s="47" t="s">
        <v>4</v>
      </c>
      <c r="Q690" s="47" t="s">
        <v>5</v>
      </c>
      <c r="R690" s="47" t="s">
        <v>6</v>
      </c>
      <c r="S690" s="47" t="s">
        <v>7</v>
      </c>
      <c r="T690" s="47" t="s">
        <v>8</v>
      </c>
      <c r="U690" s="47" t="s">
        <v>9</v>
      </c>
      <c r="V690" s="47" t="s">
        <v>10</v>
      </c>
      <c r="W690" s="2"/>
      <c r="X690" s="2"/>
      <c r="Y690" s="2"/>
      <c r="Z690" s="2"/>
    </row>
    <row r="691">
      <c r="A691" s="27">
        <v>2.0</v>
      </c>
      <c r="B691" s="18" t="s">
        <v>49</v>
      </c>
      <c r="C691" s="29">
        <v>2.0</v>
      </c>
      <c r="D691" s="20" t="s">
        <v>50</v>
      </c>
      <c r="E691" s="31">
        <v>2.0</v>
      </c>
      <c r="F691" s="22" t="s">
        <v>51</v>
      </c>
      <c r="G691" s="33">
        <v>2.0</v>
      </c>
      <c r="H691" s="24"/>
      <c r="I691" s="36" t="s">
        <v>31</v>
      </c>
      <c r="J691" s="26" t="s">
        <v>52</v>
      </c>
      <c r="K691" s="2"/>
      <c r="L691" s="2"/>
      <c r="M691" s="18"/>
      <c r="N691" s="47" t="s">
        <v>1</v>
      </c>
      <c r="O691" s="47" t="s">
        <v>1</v>
      </c>
      <c r="P691" s="47" t="s">
        <v>1</v>
      </c>
      <c r="Q691" s="47" t="s">
        <v>1</v>
      </c>
      <c r="R691" s="18"/>
      <c r="S691" s="18"/>
      <c r="T691" s="18"/>
      <c r="U691" s="18"/>
      <c r="V691" s="18"/>
      <c r="W691" s="2"/>
      <c r="X691" s="2"/>
      <c r="Y691" s="2"/>
      <c r="Z691" s="2"/>
    </row>
    <row r="692">
      <c r="A692" s="27">
        <v>3.0</v>
      </c>
      <c r="B692" s="18" t="s">
        <v>53</v>
      </c>
      <c r="C692" s="29">
        <v>3.0</v>
      </c>
      <c r="D692" s="20" t="s">
        <v>54</v>
      </c>
      <c r="E692" s="31">
        <v>3.0</v>
      </c>
      <c r="F692" s="22" t="s">
        <v>55</v>
      </c>
      <c r="G692" s="33">
        <v>3.0</v>
      </c>
      <c r="H692" s="24" t="s">
        <v>0</v>
      </c>
      <c r="I692" s="36" t="s">
        <v>33</v>
      </c>
      <c r="J692" s="26" t="s">
        <v>56</v>
      </c>
      <c r="K692" s="2"/>
      <c r="L692" s="2"/>
      <c r="M692" s="48" t="s">
        <v>11</v>
      </c>
      <c r="N692" s="49">
        <v>1.0</v>
      </c>
      <c r="O692" s="49">
        <v>4.0</v>
      </c>
      <c r="P692" s="49">
        <v>9.0</v>
      </c>
      <c r="Q692" s="49">
        <v>4.0</v>
      </c>
      <c r="R692" s="47" t="s">
        <v>0</v>
      </c>
      <c r="S692" s="50">
        <v>16.0</v>
      </c>
      <c r="T692" s="47" t="s">
        <v>12</v>
      </c>
      <c r="U692" s="51">
        <f t="shared" ref="U692:U693" si="30">S693/S692</f>
        <v>1</v>
      </c>
      <c r="V692" s="51">
        <v>0.8</v>
      </c>
      <c r="W692" s="2"/>
      <c r="X692" s="2"/>
      <c r="Y692" s="2"/>
      <c r="Z692" s="2"/>
    </row>
    <row r="693">
      <c r="A693" s="27">
        <v>4.0</v>
      </c>
      <c r="B693" s="18" t="s">
        <v>57</v>
      </c>
      <c r="C693" s="29">
        <v>4.0</v>
      </c>
      <c r="D693" s="20" t="s">
        <v>58</v>
      </c>
      <c r="E693" s="31">
        <v>4.0</v>
      </c>
      <c r="F693" s="22" t="s">
        <v>59</v>
      </c>
      <c r="G693" s="33">
        <v>4.0</v>
      </c>
      <c r="H693" s="24" t="s">
        <v>0</v>
      </c>
      <c r="I693" s="36" t="s">
        <v>34</v>
      </c>
      <c r="J693" s="26" t="s">
        <v>60</v>
      </c>
      <c r="K693" s="2"/>
      <c r="L693" s="2"/>
      <c r="M693" s="48" t="s">
        <v>13</v>
      </c>
      <c r="N693" s="49">
        <v>1.0</v>
      </c>
      <c r="O693" s="49">
        <v>1.0</v>
      </c>
      <c r="P693" s="49">
        <v>6.0</v>
      </c>
      <c r="Q693" s="49">
        <v>8.0</v>
      </c>
      <c r="R693" s="47" t="s">
        <v>0</v>
      </c>
      <c r="S693" s="50">
        <v>16.0</v>
      </c>
      <c r="T693" s="47" t="s">
        <v>14</v>
      </c>
      <c r="U693" s="51">
        <f t="shared" si="30"/>
        <v>0.875</v>
      </c>
      <c r="V693" s="51">
        <v>0.8</v>
      </c>
      <c r="W693" s="2"/>
      <c r="X693" s="2"/>
      <c r="Y693" s="2"/>
      <c r="Z693" s="2"/>
    </row>
    <row r="694">
      <c r="A694" s="27">
        <v>5.0</v>
      </c>
      <c r="B694" s="18"/>
      <c r="C694" s="29">
        <v>5.0</v>
      </c>
      <c r="D694" s="20" t="s">
        <v>61</v>
      </c>
      <c r="E694" s="31">
        <v>5.0</v>
      </c>
      <c r="F694" s="22" t="s">
        <v>62</v>
      </c>
      <c r="G694" s="33">
        <v>5.0</v>
      </c>
      <c r="H694" s="24" t="s">
        <v>0</v>
      </c>
      <c r="I694" s="36" t="s">
        <v>35</v>
      </c>
      <c r="J694" s="26" t="s">
        <v>63</v>
      </c>
      <c r="K694" s="2"/>
      <c r="L694" s="2"/>
      <c r="M694" s="48" t="s">
        <v>15</v>
      </c>
      <c r="N694" s="49">
        <v>6.0</v>
      </c>
      <c r="O694" s="49">
        <v>2.0</v>
      </c>
      <c r="P694" s="49">
        <v>1.0</v>
      </c>
      <c r="Q694" s="49">
        <v>5.0</v>
      </c>
      <c r="R694" s="47" t="s">
        <v>0</v>
      </c>
      <c r="S694" s="50">
        <v>14.0</v>
      </c>
      <c r="T694" s="47" t="s">
        <v>16</v>
      </c>
      <c r="U694" s="51">
        <f>S694/S692</f>
        <v>0.875</v>
      </c>
      <c r="V694" s="51">
        <v>0.5</v>
      </c>
      <c r="W694" s="2"/>
      <c r="X694" s="2"/>
      <c r="Y694" s="2"/>
      <c r="Z694" s="2"/>
    </row>
    <row r="695">
      <c r="A695" s="27">
        <v>6.0</v>
      </c>
      <c r="B695" s="18"/>
      <c r="C695" s="29">
        <v>6.0</v>
      </c>
      <c r="D695" s="20" t="s">
        <v>64</v>
      </c>
      <c r="E695" s="31">
        <v>6.0</v>
      </c>
      <c r="F695" s="22" t="s">
        <v>65</v>
      </c>
      <c r="G695" s="33">
        <v>6.0</v>
      </c>
      <c r="H695" s="24"/>
      <c r="I695" s="36" t="s">
        <v>36</v>
      </c>
      <c r="J695" s="26" t="s">
        <v>66</v>
      </c>
      <c r="K695" s="2"/>
      <c r="L695" s="2"/>
      <c r="M695" s="48" t="s">
        <v>17</v>
      </c>
      <c r="N695" s="49">
        <v>1.0</v>
      </c>
      <c r="O695" s="47" t="s">
        <v>0</v>
      </c>
      <c r="P695" s="18"/>
      <c r="Q695" s="47" t="s">
        <v>0</v>
      </c>
      <c r="R695" s="18"/>
      <c r="S695" s="50">
        <v>1.0</v>
      </c>
      <c r="T695" s="47" t="s">
        <v>18</v>
      </c>
      <c r="U695" s="52">
        <f>S696/S697</f>
        <v>0.01680672269</v>
      </c>
      <c r="V695" s="51">
        <v>0.03</v>
      </c>
      <c r="W695" s="2"/>
      <c r="X695" s="2"/>
      <c r="Y695" s="2"/>
      <c r="Z695" s="2"/>
    </row>
    <row r="696">
      <c r="A696" s="27">
        <v>7.0</v>
      </c>
      <c r="B696" s="18"/>
      <c r="C696" s="29">
        <v>7.0</v>
      </c>
      <c r="D696" s="20" t="s">
        <v>67</v>
      </c>
      <c r="E696" s="31">
        <v>7.0</v>
      </c>
      <c r="F696" s="22" t="s">
        <v>68</v>
      </c>
      <c r="G696" s="33">
        <v>7.0</v>
      </c>
      <c r="H696" s="24"/>
      <c r="I696" s="36" t="s">
        <v>37</v>
      </c>
      <c r="J696" s="26" t="s">
        <v>69</v>
      </c>
      <c r="K696" s="2"/>
      <c r="L696" s="2"/>
      <c r="M696" s="48" t="s">
        <v>19</v>
      </c>
      <c r="N696" s="49">
        <v>2.0</v>
      </c>
      <c r="O696" s="49">
        <v>1.0</v>
      </c>
      <c r="P696" s="47" t="s">
        <v>0</v>
      </c>
      <c r="Q696" s="49">
        <v>1.0</v>
      </c>
      <c r="R696" s="47" t="s">
        <v>0</v>
      </c>
      <c r="S696" s="50">
        <v>4.0</v>
      </c>
      <c r="T696" s="47" t="s">
        <v>70</v>
      </c>
      <c r="U696" s="53">
        <f>S698/S697</f>
        <v>0.04201680672</v>
      </c>
      <c r="V696" s="54">
        <v>0.04</v>
      </c>
      <c r="W696" s="2"/>
      <c r="X696" s="2"/>
      <c r="Y696" s="2"/>
      <c r="Z696" s="2"/>
    </row>
    <row r="697">
      <c r="A697" s="27">
        <v>8.0</v>
      </c>
      <c r="B697" s="18"/>
      <c r="C697" s="29">
        <v>8.0</v>
      </c>
      <c r="D697" s="20"/>
      <c r="E697" s="31">
        <v>8.0</v>
      </c>
      <c r="F697" s="22" t="s">
        <v>71</v>
      </c>
      <c r="G697" s="33">
        <v>8.0</v>
      </c>
      <c r="H697" s="24"/>
      <c r="I697" s="36" t="s">
        <v>38</v>
      </c>
      <c r="J697" s="26" t="s">
        <v>72</v>
      </c>
      <c r="K697" s="2"/>
      <c r="L697" s="2"/>
      <c r="M697" s="48" t="s">
        <v>20</v>
      </c>
      <c r="N697" s="49">
        <v>232.0</v>
      </c>
      <c r="O697" s="49">
        <v>233.0</v>
      </c>
      <c r="P697" s="49">
        <v>234.0</v>
      </c>
      <c r="Q697" s="49">
        <v>238.0</v>
      </c>
      <c r="R697" s="47" t="s">
        <v>0</v>
      </c>
      <c r="S697" s="49">
        <v>238.0</v>
      </c>
      <c r="T697" s="47" t="s">
        <v>21</v>
      </c>
      <c r="U697" s="49">
        <v>4.0</v>
      </c>
      <c r="V697" s="49">
        <v>5.0</v>
      </c>
      <c r="W697" s="2"/>
      <c r="X697" s="2"/>
      <c r="Y697" s="2"/>
      <c r="Z697" s="2"/>
    </row>
    <row r="698">
      <c r="A698" s="27">
        <v>9.0</v>
      </c>
      <c r="B698" s="18"/>
      <c r="C698" s="29">
        <v>9.0</v>
      </c>
      <c r="D698" s="20"/>
      <c r="E698" s="31">
        <v>9.0</v>
      </c>
      <c r="F698" s="22" t="s">
        <v>73</v>
      </c>
      <c r="G698" s="33">
        <v>9.0</v>
      </c>
      <c r="H698" s="24"/>
      <c r="I698" s="36" t="s">
        <v>39</v>
      </c>
      <c r="J698" s="26" t="s">
        <v>74</v>
      </c>
      <c r="K698" s="2"/>
      <c r="L698" s="2"/>
      <c r="M698" s="48" t="s">
        <v>22</v>
      </c>
      <c r="N698" s="49">
        <v>4.0</v>
      </c>
      <c r="O698" s="49">
        <v>1.0</v>
      </c>
      <c r="P698" s="49">
        <v>1.0</v>
      </c>
      <c r="Q698" s="49">
        <v>4.0</v>
      </c>
      <c r="R698" s="47" t="s">
        <v>0</v>
      </c>
      <c r="S698" s="50">
        <v>10.0</v>
      </c>
      <c r="T698" s="47" t="s">
        <v>75</v>
      </c>
      <c r="U698" s="18"/>
      <c r="V698" s="18"/>
      <c r="W698" s="2"/>
      <c r="X698" s="2"/>
      <c r="Y698" s="2"/>
      <c r="Z698" s="2"/>
    </row>
    <row r="699">
      <c r="A699" s="27">
        <v>10.0</v>
      </c>
      <c r="B699" s="18" t="s">
        <v>0</v>
      </c>
      <c r="C699" s="29">
        <v>10.0</v>
      </c>
      <c r="D699" s="20"/>
      <c r="E699" s="31">
        <v>10.0</v>
      </c>
      <c r="F699" s="22" t="s">
        <v>76</v>
      </c>
      <c r="G699" s="33">
        <v>10.0</v>
      </c>
      <c r="H699" s="24"/>
      <c r="I699" s="40">
        <v>10.0</v>
      </c>
      <c r="J699" s="26"/>
      <c r="K699" s="2"/>
      <c r="L699" s="2"/>
      <c r="M699" s="48" t="s">
        <v>23</v>
      </c>
      <c r="N699" s="51">
        <v>0.43</v>
      </c>
      <c r="O699" s="51">
        <v>0.43</v>
      </c>
      <c r="P699" s="51">
        <v>0.43</v>
      </c>
      <c r="Q699" s="51">
        <v>0.43</v>
      </c>
      <c r="R699" s="55" t="s">
        <v>0</v>
      </c>
      <c r="S699" s="55" t="s">
        <v>0</v>
      </c>
      <c r="T699" s="18"/>
      <c r="U699" s="18"/>
      <c r="V699" s="18"/>
      <c r="W699" s="2"/>
      <c r="X699" s="2"/>
      <c r="Y699" s="2"/>
      <c r="Z699" s="2"/>
    </row>
    <row r="700">
      <c r="A700" s="27">
        <v>11.0</v>
      </c>
      <c r="B700" s="18" t="s">
        <v>0</v>
      </c>
      <c r="C700" s="29">
        <v>11.0</v>
      </c>
      <c r="D700" s="20"/>
      <c r="E700" s="31">
        <v>11.0</v>
      </c>
      <c r="F700" s="22" t="s">
        <v>77</v>
      </c>
      <c r="G700" s="33">
        <v>11.0</v>
      </c>
      <c r="H700" s="24"/>
      <c r="I700" s="40">
        <v>11.0</v>
      </c>
      <c r="J700" s="26"/>
      <c r="K700" s="2"/>
      <c r="L700" s="2"/>
      <c r="M700" s="18" t="s">
        <v>41</v>
      </c>
      <c r="N700" s="56">
        <v>5.0</v>
      </c>
      <c r="O700" s="56">
        <v>5.0</v>
      </c>
      <c r="P700" s="56">
        <v>7.0</v>
      </c>
      <c r="Q700" s="56">
        <v>3.0</v>
      </c>
      <c r="R700" s="18" t="s">
        <v>0</v>
      </c>
      <c r="S700" s="56">
        <v>6.0</v>
      </c>
      <c r="T700" s="18"/>
      <c r="U700" s="18"/>
      <c r="V700" s="18"/>
      <c r="W700" s="2"/>
      <c r="X700" s="2"/>
      <c r="Y700" s="2"/>
      <c r="Z700" s="2"/>
    </row>
    <row r="701">
      <c r="A701" s="27">
        <v>12.0</v>
      </c>
      <c r="B701" s="18"/>
      <c r="C701" s="29">
        <v>12.0</v>
      </c>
      <c r="D701" s="20" t="s">
        <v>0</v>
      </c>
      <c r="E701" s="31">
        <v>12.0</v>
      </c>
      <c r="F701" s="22" t="s">
        <v>78</v>
      </c>
      <c r="G701" s="33">
        <v>12.0</v>
      </c>
      <c r="H701" s="24"/>
      <c r="I701" s="57">
        <v>0.12</v>
      </c>
      <c r="J701" s="41"/>
      <c r="K701" s="2"/>
      <c r="L701" s="2"/>
      <c r="M701" s="18" t="s">
        <v>42</v>
      </c>
      <c r="N701" s="18" t="s">
        <v>0</v>
      </c>
      <c r="O701" s="56">
        <v>4.0</v>
      </c>
      <c r="P701" s="56">
        <v>4.0</v>
      </c>
      <c r="Q701" s="18" t="s">
        <v>0</v>
      </c>
      <c r="R701" s="18"/>
      <c r="S701" s="18"/>
      <c r="T701" s="18"/>
      <c r="U701" s="18"/>
      <c r="V701" s="18"/>
      <c r="W701" s="2"/>
      <c r="X701" s="2"/>
      <c r="Y701" s="2"/>
      <c r="Z701" s="2"/>
    </row>
    <row r="702">
      <c r="A702" s="27">
        <v>13.0</v>
      </c>
      <c r="B702" s="18"/>
      <c r="C702" s="29">
        <v>13.0</v>
      </c>
      <c r="D702" s="20" t="s">
        <v>0</v>
      </c>
      <c r="E702" s="31">
        <v>13.0</v>
      </c>
      <c r="F702" s="22" t="s">
        <v>79</v>
      </c>
      <c r="G702" s="33">
        <v>13.0</v>
      </c>
      <c r="H702" s="24"/>
      <c r="I702" s="41"/>
      <c r="J702" s="41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7">
        <v>14.0</v>
      </c>
      <c r="B703" s="18"/>
      <c r="C703" s="29">
        <v>14.0</v>
      </c>
      <c r="D703" s="20" t="s">
        <v>0</v>
      </c>
      <c r="E703" s="31">
        <v>14.0</v>
      </c>
      <c r="F703" s="22" t="s">
        <v>80</v>
      </c>
      <c r="G703" s="33">
        <v>14.0</v>
      </c>
      <c r="H703" s="24"/>
      <c r="I703" s="41"/>
      <c r="J703" s="41"/>
      <c r="K703" s="2"/>
      <c r="L703" s="2"/>
      <c r="M703" s="58" t="s">
        <v>81</v>
      </c>
      <c r="N703" s="26" t="s">
        <v>82</v>
      </c>
      <c r="O703" s="23" t="s">
        <v>83</v>
      </c>
      <c r="P703" s="59" t="s">
        <v>84</v>
      </c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7">
        <v>15.0</v>
      </c>
      <c r="B704" s="18"/>
      <c r="C704" s="29">
        <v>15.0</v>
      </c>
      <c r="D704" s="20" t="s">
        <v>0</v>
      </c>
      <c r="E704" s="31">
        <v>15.0</v>
      </c>
      <c r="F704" s="22" t="s">
        <v>85</v>
      </c>
      <c r="G704" s="33">
        <v>15.0</v>
      </c>
      <c r="H704" s="24"/>
      <c r="I704" s="41"/>
      <c r="J704" s="41"/>
      <c r="K704" s="2"/>
      <c r="L704" s="2"/>
      <c r="M704" s="60" t="s">
        <v>86</v>
      </c>
      <c r="N704" s="26"/>
      <c r="O704" s="24"/>
      <c r="P704" s="61"/>
      <c r="Q704" s="2"/>
      <c r="R704" s="2"/>
      <c r="S704" s="2"/>
      <c r="T704" s="38"/>
      <c r="U704" s="38"/>
      <c r="V704" s="38"/>
      <c r="W704" s="2"/>
      <c r="X704" s="2"/>
      <c r="Y704" s="2"/>
      <c r="Z704" s="2"/>
    </row>
    <row r="705">
      <c r="A705" s="27">
        <v>16.0</v>
      </c>
      <c r="B705" s="18"/>
      <c r="C705" s="29">
        <v>16.0</v>
      </c>
      <c r="D705" s="20" t="s">
        <v>0</v>
      </c>
      <c r="E705" s="31">
        <v>16.0</v>
      </c>
      <c r="F705" s="22" t="s">
        <v>0</v>
      </c>
      <c r="G705" s="33">
        <v>16.0</v>
      </c>
      <c r="H705" s="24"/>
      <c r="I705" s="26"/>
      <c r="J705" s="62"/>
      <c r="K705" s="2"/>
      <c r="L705" s="2"/>
      <c r="M705" s="60" t="s">
        <v>87</v>
      </c>
      <c r="N705" s="26"/>
      <c r="O705" s="24"/>
      <c r="P705" s="61"/>
      <c r="Q705" s="2"/>
      <c r="R705" s="2"/>
      <c r="S705" s="2"/>
      <c r="T705" s="38"/>
      <c r="U705" s="38"/>
      <c r="V705" s="38"/>
      <c r="W705" s="2"/>
      <c r="X705" s="2"/>
      <c r="Y705" s="2"/>
      <c r="Z705" s="2"/>
    </row>
    <row r="706">
      <c r="A706" s="27">
        <v>17.0</v>
      </c>
      <c r="B706" s="18"/>
      <c r="C706" s="29">
        <v>17.0</v>
      </c>
      <c r="D706" s="20"/>
      <c r="E706" s="31">
        <v>17.0</v>
      </c>
      <c r="F706" s="22" t="s">
        <v>0</v>
      </c>
      <c r="G706" s="33">
        <v>17.0</v>
      </c>
      <c r="H706" s="24"/>
      <c r="I706" s="26"/>
      <c r="J706" s="26"/>
      <c r="K706" s="2"/>
      <c r="L706" s="2"/>
      <c r="M706" s="63" t="s">
        <v>88</v>
      </c>
      <c r="N706" s="26" t="s">
        <v>89</v>
      </c>
      <c r="O706" s="24"/>
      <c r="P706" s="61"/>
      <c r="Q706" s="2"/>
      <c r="R706" s="2"/>
      <c r="S706" s="2"/>
      <c r="T706" s="38"/>
      <c r="U706" s="38"/>
      <c r="V706" s="38"/>
      <c r="W706" s="2"/>
      <c r="X706" s="2"/>
      <c r="Y706" s="2"/>
      <c r="Z706" s="2"/>
    </row>
    <row r="707">
      <c r="A707" s="27">
        <v>18.0</v>
      </c>
      <c r="B707" s="18"/>
      <c r="C707" s="29">
        <v>18.0</v>
      </c>
      <c r="D707" s="20"/>
      <c r="E707" s="31">
        <v>18.0</v>
      </c>
      <c r="F707" s="22"/>
      <c r="G707" s="33">
        <v>18.0</v>
      </c>
      <c r="H707" s="24"/>
      <c r="I707" s="26"/>
      <c r="J707" s="26"/>
      <c r="K707" s="2"/>
      <c r="L707" s="2"/>
      <c r="M707" s="60" t="s">
        <v>90</v>
      </c>
      <c r="N707" s="26"/>
      <c r="O707" s="24"/>
      <c r="P707" s="61"/>
      <c r="Q707" s="2"/>
      <c r="R707" s="2"/>
      <c r="S707" s="2"/>
      <c r="T707" s="38"/>
      <c r="U707" s="38"/>
      <c r="V707" s="38"/>
      <c r="W707" s="2"/>
      <c r="X707" s="2"/>
      <c r="Y707" s="2"/>
      <c r="Z707" s="2"/>
    </row>
    <row r="708">
      <c r="A708" s="27">
        <v>19.0</v>
      </c>
      <c r="B708" s="18"/>
      <c r="C708" s="29">
        <v>19.0</v>
      </c>
      <c r="D708" s="20"/>
      <c r="E708" s="31">
        <v>19.0</v>
      </c>
      <c r="F708" s="22"/>
      <c r="G708" s="33">
        <v>19.0</v>
      </c>
      <c r="H708" s="24"/>
      <c r="I708" s="26"/>
      <c r="J708" s="26"/>
      <c r="K708" s="2"/>
      <c r="L708" s="2"/>
      <c r="M708" s="60" t="s">
        <v>91</v>
      </c>
      <c r="N708" s="26"/>
      <c r="O708" s="24"/>
      <c r="P708" s="61"/>
      <c r="Q708" s="2"/>
      <c r="R708" s="2"/>
      <c r="S708" s="2"/>
      <c r="T708" s="2"/>
      <c r="U708" s="64"/>
      <c r="V708" s="64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60" t="s">
        <v>92</v>
      </c>
      <c r="N709" s="26"/>
      <c r="O709" s="24"/>
      <c r="P709" s="61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60" t="s">
        <v>93</v>
      </c>
      <c r="N710" s="26"/>
      <c r="O710" s="65">
        <v>42417.0</v>
      </c>
      <c r="P710" s="61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60" t="s">
        <v>94</v>
      </c>
      <c r="N711" s="26"/>
      <c r="O711" s="65">
        <v>42415.0</v>
      </c>
      <c r="P711" s="61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60"/>
      <c r="N712" s="26"/>
      <c r="O712" s="24"/>
      <c r="P712" s="61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60"/>
      <c r="N713" s="26"/>
      <c r="O713" s="24"/>
      <c r="P713" s="61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60"/>
      <c r="N714" s="26"/>
      <c r="O714" s="24"/>
      <c r="P714" s="61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60"/>
      <c r="N715" s="26"/>
      <c r="O715" s="24"/>
      <c r="P715" s="61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60"/>
      <c r="N716" s="26"/>
      <c r="O716" s="24"/>
      <c r="P716" s="61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60"/>
      <c r="N717" s="26"/>
      <c r="O717" s="24"/>
      <c r="P717" s="61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60"/>
      <c r="N718" s="26"/>
      <c r="O718" s="24"/>
      <c r="P718" s="61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60"/>
      <c r="N719" s="26"/>
      <c r="O719" s="24"/>
      <c r="P719" s="61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60"/>
      <c r="N720" s="26"/>
      <c r="O720" s="24"/>
      <c r="P720" s="61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60"/>
      <c r="N721" s="26"/>
      <c r="O721" s="24"/>
      <c r="P721" s="61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60"/>
      <c r="N722" s="26"/>
      <c r="O722" s="24"/>
      <c r="P722" s="61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66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42" t="s">
        <v>0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43" t="s">
        <v>40</v>
      </c>
      <c r="B778" s="4" t="s">
        <v>2</v>
      </c>
      <c r="C778" s="4" t="s">
        <v>3</v>
      </c>
      <c r="D778" s="4" t="s">
        <v>4</v>
      </c>
      <c r="E778" s="4" t="s">
        <v>5</v>
      </c>
      <c r="F778" s="4" t="s">
        <v>6</v>
      </c>
      <c r="G778" s="4" t="s">
        <v>7</v>
      </c>
      <c r="H778" s="4" t="s">
        <v>8</v>
      </c>
      <c r="I778" s="4" t="s">
        <v>9</v>
      </c>
      <c r="J778" s="4" t="s">
        <v>10</v>
      </c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5"/>
      <c r="B779" s="4" t="s">
        <v>1</v>
      </c>
      <c r="C779" s="4" t="s">
        <v>1</v>
      </c>
      <c r="D779" s="4" t="s">
        <v>1</v>
      </c>
      <c r="E779" s="4" t="s">
        <v>1</v>
      </c>
      <c r="F779" s="5"/>
      <c r="G779" s="5"/>
      <c r="H779" s="5"/>
      <c r="I779" s="5"/>
      <c r="J779" s="5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6" t="s">
        <v>11</v>
      </c>
      <c r="B780" s="10">
        <v>5.0</v>
      </c>
      <c r="C780" s="10">
        <v>3.0</v>
      </c>
      <c r="D780" s="10">
        <v>6.0</v>
      </c>
      <c r="E780" s="10">
        <v>7.0</v>
      </c>
      <c r="F780" s="4" t="s">
        <v>0</v>
      </c>
      <c r="G780" s="8">
        <f t="shared" ref="G780:G782" si="31">SUM(B780:F780)</f>
        <v>21</v>
      </c>
      <c r="H780" s="4" t="s">
        <v>12</v>
      </c>
      <c r="I780" s="9">
        <f t="shared" ref="I780:I781" si="32">G781/G780</f>
        <v>0.9047619048</v>
      </c>
      <c r="J780" s="9">
        <v>0.8</v>
      </c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6" t="s">
        <v>13</v>
      </c>
      <c r="B781" s="10">
        <v>5.0</v>
      </c>
      <c r="C781" s="10">
        <v>5.0</v>
      </c>
      <c r="D781" s="10">
        <v>6.0</v>
      </c>
      <c r="E781" s="10">
        <v>2.0</v>
      </c>
      <c r="F781" s="10">
        <v>1.0</v>
      </c>
      <c r="G781" s="8">
        <f t="shared" si="31"/>
        <v>19</v>
      </c>
      <c r="H781" s="4" t="s">
        <v>14</v>
      </c>
      <c r="I781" s="9">
        <f t="shared" si="32"/>
        <v>0.7894736842</v>
      </c>
      <c r="J781" s="9">
        <v>0.8</v>
      </c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6" t="s">
        <v>15</v>
      </c>
      <c r="B782" s="10">
        <v>6.0</v>
      </c>
      <c r="C782" s="10">
        <v>3.0</v>
      </c>
      <c r="D782" s="10">
        <v>2.0</v>
      </c>
      <c r="E782" s="10">
        <v>4.0</v>
      </c>
      <c r="F782" s="4" t="s">
        <v>0</v>
      </c>
      <c r="G782" s="8">
        <f t="shared" si="31"/>
        <v>15</v>
      </c>
      <c r="H782" s="4" t="s">
        <v>16</v>
      </c>
      <c r="I782" s="9">
        <f>G782/G780</f>
        <v>0.7142857143</v>
      </c>
      <c r="J782" s="9">
        <v>0.5</v>
      </c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6" t="s">
        <v>17</v>
      </c>
      <c r="B783" s="5"/>
      <c r="C783" s="5"/>
      <c r="D783" s="4" t="s">
        <v>0</v>
      </c>
      <c r="E783" s="4" t="s">
        <v>0</v>
      </c>
      <c r="F783" s="5"/>
      <c r="G783" s="8">
        <v>0.0</v>
      </c>
      <c r="H783" s="4" t="s">
        <v>18</v>
      </c>
      <c r="I783" s="12">
        <f>G784/G785</f>
        <v>0.02059925094</v>
      </c>
      <c r="J783" s="9">
        <v>0.03</v>
      </c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6" t="s">
        <v>19</v>
      </c>
      <c r="B784" s="10">
        <v>1.5</v>
      </c>
      <c r="C784" s="10">
        <v>2.0</v>
      </c>
      <c r="D784" s="5"/>
      <c r="E784" s="10">
        <v>2.0</v>
      </c>
      <c r="F784" s="5"/>
      <c r="G784" s="8">
        <f>SUM(B784:F784)</f>
        <v>5.5</v>
      </c>
      <c r="H784" s="4" t="s">
        <v>0</v>
      </c>
      <c r="I784" s="4" t="s">
        <v>0</v>
      </c>
      <c r="J784" s="13">
        <v>0.04</v>
      </c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6" t="s">
        <v>20</v>
      </c>
      <c r="B785" s="10">
        <v>262.0</v>
      </c>
      <c r="C785" s="10">
        <v>263.0</v>
      </c>
      <c r="D785" s="10">
        <v>265.0</v>
      </c>
      <c r="E785" s="10">
        <v>267.0</v>
      </c>
      <c r="F785" s="5"/>
      <c r="G785" s="10">
        <v>267.0</v>
      </c>
      <c r="H785" s="4" t="s">
        <v>21</v>
      </c>
      <c r="I785" s="10">
        <v>0.0</v>
      </c>
      <c r="J785" s="10">
        <v>5.0</v>
      </c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6" t="s">
        <v>22</v>
      </c>
      <c r="B786" s="10">
        <v>4.5</v>
      </c>
      <c r="C786" s="10">
        <v>1.0</v>
      </c>
      <c r="D786" s="10">
        <v>2.0</v>
      </c>
      <c r="E786" s="10">
        <v>2.0</v>
      </c>
      <c r="F786" s="5"/>
      <c r="G786" s="8">
        <v>9.5</v>
      </c>
      <c r="H786" s="4" t="s">
        <v>0</v>
      </c>
      <c r="I786" s="4" t="s">
        <v>0</v>
      </c>
      <c r="J786" s="5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6" t="s">
        <v>23</v>
      </c>
      <c r="B787" s="5"/>
      <c r="C787" s="5"/>
      <c r="D787" s="5"/>
      <c r="E787" s="5"/>
      <c r="F787" s="5"/>
      <c r="G787" s="4" t="s">
        <v>0</v>
      </c>
      <c r="H787" s="4" t="s">
        <v>0</v>
      </c>
      <c r="I787" s="4" t="s">
        <v>0</v>
      </c>
      <c r="J787" s="4" t="s">
        <v>0</v>
      </c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5" t="s">
        <v>41</v>
      </c>
      <c r="B788" s="11">
        <v>5.0</v>
      </c>
      <c r="C788" s="11">
        <v>4.0</v>
      </c>
      <c r="D788" s="11">
        <v>5.0</v>
      </c>
      <c r="E788" s="5" t="s">
        <v>0</v>
      </c>
      <c r="F788" s="5"/>
      <c r="G788" s="11">
        <f t="shared" ref="G788:G789" si="33">SUM(B788:F788)</f>
        <v>14</v>
      </c>
      <c r="H788" s="5" t="s">
        <v>0</v>
      </c>
      <c r="I788" s="5" t="s">
        <v>0</v>
      </c>
      <c r="J788" s="5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5" t="s">
        <v>42</v>
      </c>
      <c r="B789" s="5" t="s">
        <v>0</v>
      </c>
      <c r="C789" s="11">
        <v>1.0</v>
      </c>
      <c r="D789" s="11">
        <v>4.0</v>
      </c>
      <c r="E789" s="5" t="s">
        <v>0</v>
      </c>
      <c r="F789" s="5" t="s">
        <v>0</v>
      </c>
      <c r="G789" s="11">
        <f t="shared" si="33"/>
        <v>5</v>
      </c>
      <c r="H789" s="5" t="s">
        <v>0</v>
      </c>
      <c r="I789" s="5" t="s">
        <v>0</v>
      </c>
      <c r="J789" s="5" t="s">
        <v>0</v>
      </c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2" t="s">
        <v>0</v>
      </c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18" t="s">
        <v>24</v>
      </c>
      <c r="B791" s="18"/>
      <c r="C791" s="20" t="s">
        <v>25</v>
      </c>
      <c r="D791" s="20"/>
      <c r="E791" s="22" t="s">
        <v>26</v>
      </c>
      <c r="F791" s="22" t="s">
        <v>0</v>
      </c>
      <c r="G791" s="24" t="s">
        <v>27</v>
      </c>
      <c r="H791" s="24"/>
      <c r="I791" s="26" t="s">
        <v>28</v>
      </c>
      <c r="J791" s="26"/>
      <c r="K791" s="2"/>
      <c r="L791" s="2"/>
      <c r="M791" s="44" t="s">
        <v>43</v>
      </c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7">
        <v>1.0</v>
      </c>
      <c r="B792" s="18" t="s">
        <v>44</v>
      </c>
      <c r="C792" s="29">
        <v>1.0</v>
      </c>
      <c r="D792" s="45" t="s">
        <v>45</v>
      </c>
      <c r="E792" s="31">
        <v>1.0</v>
      </c>
      <c r="F792" s="22" t="s">
        <v>46</v>
      </c>
      <c r="G792" s="33">
        <v>1.0</v>
      </c>
      <c r="H792" s="24" t="s">
        <v>47</v>
      </c>
      <c r="I792" s="36" t="s">
        <v>29</v>
      </c>
      <c r="J792" s="26" t="s">
        <v>48</v>
      </c>
      <c r="K792" s="2"/>
      <c r="L792" s="2"/>
      <c r="M792" s="46" t="s">
        <v>40</v>
      </c>
      <c r="N792" s="47" t="s">
        <v>2</v>
      </c>
      <c r="O792" s="47" t="s">
        <v>3</v>
      </c>
      <c r="P792" s="47" t="s">
        <v>4</v>
      </c>
      <c r="Q792" s="47" t="s">
        <v>5</v>
      </c>
      <c r="R792" s="47" t="s">
        <v>6</v>
      </c>
      <c r="S792" s="47" t="s">
        <v>7</v>
      </c>
      <c r="T792" s="47" t="s">
        <v>8</v>
      </c>
      <c r="U792" s="47" t="s">
        <v>9</v>
      </c>
      <c r="V792" s="47" t="s">
        <v>10</v>
      </c>
      <c r="W792" s="2"/>
      <c r="X792" s="2"/>
      <c r="Y792" s="2"/>
      <c r="Z792" s="2"/>
    </row>
    <row r="793">
      <c r="A793" s="27">
        <v>2.0</v>
      </c>
      <c r="B793" s="18" t="s">
        <v>49</v>
      </c>
      <c r="C793" s="29">
        <v>2.0</v>
      </c>
      <c r="D793" s="20" t="s">
        <v>50</v>
      </c>
      <c r="E793" s="31">
        <v>2.0</v>
      </c>
      <c r="F793" s="22" t="s">
        <v>51</v>
      </c>
      <c r="G793" s="33">
        <v>2.0</v>
      </c>
      <c r="H793" s="24"/>
      <c r="I793" s="36" t="s">
        <v>31</v>
      </c>
      <c r="J793" s="26" t="s">
        <v>52</v>
      </c>
      <c r="K793" s="2"/>
      <c r="L793" s="2"/>
      <c r="M793" s="18"/>
      <c r="N793" s="47" t="s">
        <v>1</v>
      </c>
      <c r="O793" s="47" t="s">
        <v>1</v>
      </c>
      <c r="P793" s="47" t="s">
        <v>1</v>
      </c>
      <c r="Q793" s="47" t="s">
        <v>1</v>
      </c>
      <c r="R793" s="18"/>
      <c r="S793" s="18"/>
      <c r="T793" s="18"/>
      <c r="U793" s="18"/>
      <c r="V793" s="18"/>
      <c r="W793" s="2"/>
      <c r="X793" s="2"/>
      <c r="Y793" s="2"/>
      <c r="Z793" s="2"/>
    </row>
    <row r="794">
      <c r="A794" s="27">
        <v>3.0</v>
      </c>
      <c r="B794" s="18" t="s">
        <v>53</v>
      </c>
      <c r="C794" s="29">
        <v>3.0</v>
      </c>
      <c r="D794" s="20" t="s">
        <v>54</v>
      </c>
      <c r="E794" s="31">
        <v>3.0</v>
      </c>
      <c r="F794" s="22" t="s">
        <v>55</v>
      </c>
      <c r="G794" s="33">
        <v>3.0</v>
      </c>
      <c r="H794" s="24" t="s">
        <v>0</v>
      </c>
      <c r="I794" s="36" t="s">
        <v>33</v>
      </c>
      <c r="J794" s="26" t="s">
        <v>56</v>
      </c>
      <c r="K794" s="2"/>
      <c r="L794" s="2"/>
      <c r="M794" s="48" t="s">
        <v>11</v>
      </c>
      <c r="N794" s="49">
        <v>1.0</v>
      </c>
      <c r="O794" s="49">
        <v>4.0</v>
      </c>
      <c r="P794" s="49">
        <v>9.0</v>
      </c>
      <c r="Q794" s="49">
        <v>4.0</v>
      </c>
      <c r="R794" s="47" t="s">
        <v>0</v>
      </c>
      <c r="S794" s="50">
        <v>16.0</v>
      </c>
      <c r="T794" s="47" t="s">
        <v>12</v>
      </c>
      <c r="U794" s="51">
        <f t="shared" ref="U794:U795" si="34">S795/S794</f>
        <v>1</v>
      </c>
      <c r="V794" s="51">
        <v>0.8</v>
      </c>
      <c r="W794" s="2"/>
      <c r="X794" s="2"/>
      <c r="Y794" s="2"/>
      <c r="Z794" s="2"/>
    </row>
    <row r="795">
      <c r="A795" s="27">
        <v>4.0</v>
      </c>
      <c r="B795" s="18" t="s">
        <v>57</v>
      </c>
      <c r="C795" s="29">
        <v>4.0</v>
      </c>
      <c r="D795" s="20" t="s">
        <v>58</v>
      </c>
      <c r="E795" s="31">
        <v>4.0</v>
      </c>
      <c r="F795" s="22" t="s">
        <v>59</v>
      </c>
      <c r="G795" s="33">
        <v>4.0</v>
      </c>
      <c r="H795" s="24" t="s">
        <v>0</v>
      </c>
      <c r="I795" s="36" t="s">
        <v>34</v>
      </c>
      <c r="J795" s="26" t="s">
        <v>60</v>
      </c>
      <c r="K795" s="2"/>
      <c r="L795" s="2"/>
      <c r="M795" s="48" t="s">
        <v>13</v>
      </c>
      <c r="N795" s="49">
        <v>1.0</v>
      </c>
      <c r="O795" s="49">
        <v>1.0</v>
      </c>
      <c r="P795" s="49">
        <v>6.0</v>
      </c>
      <c r="Q795" s="49">
        <v>8.0</v>
      </c>
      <c r="R795" s="47" t="s">
        <v>0</v>
      </c>
      <c r="S795" s="50">
        <v>16.0</v>
      </c>
      <c r="T795" s="47" t="s">
        <v>14</v>
      </c>
      <c r="U795" s="51">
        <f t="shared" si="34"/>
        <v>0.875</v>
      </c>
      <c r="V795" s="51">
        <v>0.8</v>
      </c>
      <c r="W795" s="2"/>
      <c r="X795" s="2"/>
      <c r="Y795" s="2"/>
      <c r="Z795" s="2"/>
    </row>
    <row r="796">
      <c r="A796" s="27">
        <v>5.0</v>
      </c>
      <c r="B796" s="18"/>
      <c r="C796" s="29">
        <v>5.0</v>
      </c>
      <c r="D796" s="20" t="s">
        <v>61</v>
      </c>
      <c r="E796" s="31">
        <v>5.0</v>
      </c>
      <c r="F796" s="22" t="s">
        <v>62</v>
      </c>
      <c r="G796" s="33">
        <v>5.0</v>
      </c>
      <c r="H796" s="24" t="s">
        <v>0</v>
      </c>
      <c r="I796" s="36" t="s">
        <v>35</v>
      </c>
      <c r="J796" s="26" t="s">
        <v>63</v>
      </c>
      <c r="K796" s="2"/>
      <c r="L796" s="2"/>
      <c r="M796" s="48" t="s">
        <v>15</v>
      </c>
      <c r="N796" s="49">
        <v>6.0</v>
      </c>
      <c r="O796" s="49">
        <v>2.0</v>
      </c>
      <c r="P796" s="49">
        <v>1.0</v>
      </c>
      <c r="Q796" s="49">
        <v>5.0</v>
      </c>
      <c r="R796" s="47" t="s">
        <v>0</v>
      </c>
      <c r="S796" s="50">
        <v>14.0</v>
      </c>
      <c r="T796" s="47" t="s">
        <v>16</v>
      </c>
      <c r="U796" s="51">
        <f>S796/S794</f>
        <v>0.875</v>
      </c>
      <c r="V796" s="51">
        <v>0.5</v>
      </c>
      <c r="W796" s="2"/>
      <c r="X796" s="2"/>
      <c r="Y796" s="2"/>
      <c r="Z796" s="2"/>
    </row>
    <row r="797">
      <c r="A797" s="27">
        <v>6.0</v>
      </c>
      <c r="B797" s="18"/>
      <c r="C797" s="29">
        <v>6.0</v>
      </c>
      <c r="D797" s="20" t="s">
        <v>64</v>
      </c>
      <c r="E797" s="31">
        <v>6.0</v>
      </c>
      <c r="F797" s="22" t="s">
        <v>65</v>
      </c>
      <c r="G797" s="33">
        <v>6.0</v>
      </c>
      <c r="H797" s="24"/>
      <c r="I797" s="36" t="s">
        <v>36</v>
      </c>
      <c r="J797" s="26" t="s">
        <v>66</v>
      </c>
      <c r="K797" s="2"/>
      <c r="L797" s="2"/>
      <c r="M797" s="48" t="s">
        <v>17</v>
      </c>
      <c r="N797" s="49">
        <v>1.0</v>
      </c>
      <c r="O797" s="47" t="s">
        <v>0</v>
      </c>
      <c r="P797" s="18"/>
      <c r="Q797" s="47" t="s">
        <v>0</v>
      </c>
      <c r="R797" s="18"/>
      <c r="S797" s="50">
        <v>1.0</v>
      </c>
      <c r="T797" s="47" t="s">
        <v>18</v>
      </c>
      <c r="U797" s="52">
        <f>S798/S799</f>
        <v>0.01680672269</v>
      </c>
      <c r="V797" s="51">
        <v>0.03</v>
      </c>
      <c r="W797" s="2"/>
      <c r="X797" s="2"/>
      <c r="Y797" s="2"/>
      <c r="Z797" s="2"/>
    </row>
    <row r="798">
      <c r="A798" s="27">
        <v>7.0</v>
      </c>
      <c r="B798" s="18"/>
      <c r="C798" s="29">
        <v>7.0</v>
      </c>
      <c r="D798" s="20" t="s">
        <v>67</v>
      </c>
      <c r="E798" s="31">
        <v>7.0</v>
      </c>
      <c r="F798" s="22" t="s">
        <v>68</v>
      </c>
      <c r="G798" s="33">
        <v>7.0</v>
      </c>
      <c r="H798" s="24"/>
      <c r="I798" s="36" t="s">
        <v>37</v>
      </c>
      <c r="J798" s="26" t="s">
        <v>69</v>
      </c>
      <c r="K798" s="2"/>
      <c r="L798" s="2"/>
      <c r="M798" s="48" t="s">
        <v>19</v>
      </c>
      <c r="N798" s="49">
        <v>2.0</v>
      </c>
      <c r="O798" s="49">
        <v>1.0</v>
      </c>
      <c r="P798" s="47" t="s">
        <v>0</v>
      </c>
      <c r="Q798" s="49">
        <v>1.0</v>
      </c>
      <c r="R798" s="47" t="s">
        <v>0</v>
      </c>
      <c r="S798" s="50">
        <v>4.0</v>
      </c>
      <c r="T798" s="47" t="s">
        <v>70</v>
      </c>
      <c r="U798" s="53">
        <f>S800/S799</f>
        <v>0.04201680672</v>
      </c>
      <c r="V798" s="54">
        <v>0.04</v>
      </c>
      <c r="W798" s="2"/>
      <c r="X798" s="2"/>
      <c r="Y798" s="2"/>
      <c r="Z798" s="2"/>
    </row>
    <row r="799">
      <c r="A799" s="27">
        <v>8.0</v>
      </c>
      <c r="B799" s="18"/>
      <c r="C799" s="29">
        <v>8.0</v>
      </c>
      <c r="D799" s="20"/>
      <c r="E799" s="31">
        <v>8.0</v>
      </c>
      <c r="F799" s="22" t="s">
        <v>71</v>
      </c>
      <c r="G799" s="33">
        <v>8.0</v>
      </c>
      <c r="H799" s="24"/>
      <c r="I799" s="36" t="s">
        <v>38</v>
      </c>
      <c r="J799" s="26" t="s">
        <v>72</v>
      </c>
      <c r="K799" s="2"/>
      <c r="L799" s="2"/>
      <c r="M799" s="48" t="s">
        <v>20</v>
      </c>
      <c r="N799" s="49">
        <v>232.0</v>
      </c>
      <c r="O799" s="49">
        <v>233.0</v>
      </c>
      <c r="P799" s="49">
        <v>234.0</v>
      </c>
      <c r="Q799" s="49">
        <v>238.0</v>
      </c>
      <c r="R799" s="47" t="s">
        <v>0</v>
      </c>
      <c r="S799" s="49">
        <v>238.0</v>
      </c>
      <c r="T799" s="47" t="s">
        <v>21</v>
      </c>
      <c r="U799" s="49">
        <v>4.0</v>
      </c>
      <c r="V799" s="49">
        <v>5.0</v>
      </c>
      <c r="W799" s="2"/>
      <c r="X799" s="2"/>
      <c r="Y799" s="2"/>
      <c r="Z799" s="2"/>
    </row>
    <row r="800">
      <c r="A800" s="27">
        <v>9.0</v>
      </c>
      <c r="B800" s="18"/>
      <c r="C800" s="29">
        <v>9.0</v>
      </c>
      <c r="D800" s="20"/>
      <c r="E800" s="31">
        <v>9.0</v>
      </c>
      <c r="F800" s="22" t="s">
        <v>73</v>
      </c>
      <c r="G800" s="33">
        <v>9.0</v>
      </c>
      <c r="H800" s="24"/>
      <c r="I800" s="36" t="s">
        <v>39</v>
      </c>
      <c r="J800" s="26" t="s">
        <v>74</v>
      </c>
      <c r="K800" s="2"/>
      <c r="L800" s="2"/>
      <c r="M800" s="48" t="s">
        <v>22</v>
      </c>
      <c r="N800" s="49">
        <v>4.0</v>
      </c>
      <c r="O800" s="49">
        <v>1.0</v>
      </c>
      <c r="P800" s="49">
        <v>1.0</v>
      </c>
      <c r="Q800" s="49">
        <v>4.0</v>
      </c>
      <c r="R800" s="47" t="s">
        <v>0</v>
      </c>
      <c r="S800" s="50">
        <v>10.0</v>
      </c>
      <c r="T800" s="47" t="s">
        <v>75</v>
      </c>
      <c r="U800" s="18"/>
      <c r="V800" s="18"/>
      <c r="W800" s="2"/>
      <c r="X800" s="2"/>
      <c r="Y800" s="2"/>
      <c r="Z800" s="2"/>
    </row>
    <row r="801">
      <c r="A801" s="27">
        <v>10.0</v>
      </c>
      <c r="B801" s="18" t="s">
        <v>0</v>
      </c>
      <c r="C801" s="29">
        <v>10.0</v>
      </c>
      <c r="D801" s="20"/>
      <c r="E801" s="31">
        <v>10.0</v>
      </c>
      <c r="F801" s="22" t="s">
        <v>76</v>
      </c>
      <c r="G801" s="33">
        <v>10.0</v>
      </c>
      <c r="H801" s="24"/>
      <c r="I801" s="40">
        <v>10.0</v>
      </c>
      <c r="J801" s="26"/>
      <c r="K801" s="2"/>
      <c r="L801" s="2"/>
      <c r="M801" s="48" t="s">
        <v>23</v>
      </c>
      <c r="N801" s="51">
        <v>0.43</v>
      </c>
      <c r="O801" s="51">
        <v>0.43</v>
      </c>
      <c r="P801" s="51">
        <v>0.43</v>
      </c>
      <c r="Q801" s="51">
        <v>0.43</v>
      </c>
      <c r="R801" s="55" t="s">
        <v>0</v>
      </c>
      <c r="S801" s="55" t="s">
        <v>0</v>
      </c>
      <c r="T801" s="18"/>
      <c r="U801" s="18"/>
      <c r="V801" s="18"/>
      <c r="W801" s="2"/>
      <c r="X801" s="2"/>
      <c r="Y801" s="2"/>
      <c r="Z801" s="2"/>
    </row>
    <row r="802">
      <c r="A802" s="27">
        <v>11.0</v>
      </c>
      <c r="B802" s="18" t="s">
        <v>0</v>
      </c>
      <c r="C802" s="29">
        <v>11.0</v>
      </c>
      <c r="D802" s="20"/>
      <c r="E802" s="31">
        <v>11.0</v>
      </c>
      <c r="F802" s="22" t="s">
        <v>77</v>
      </c>
      <c r="G802" s="33">
        <v>11.0</v>
      </c>
      <c r="H802" s="24"/>
      <c r="I802" s="40">
        <v>11.0</v>
      </c>
      <c r="J802" s="26"/>
      <c r="K802" s="2"/>
      <c r="L802" s="2"/>
      <c r="M802" s="18" t="s">
        <v>41</v>
      </c>
      <c r="N802" s="56">
        <v>5.0</v>
      </c>
      <c r="O802" s="56">
        <v>5.0</v>
      </c>
      <c r="P802" s="56">
        <v>7.0</v>
      </c>
      <c r="Q802" s="56">
        <v>3.0</v>
      </c>
      <c r="R802" s="18" t="s">
        <v>0</v>
      </c>
      <c r="S802" s="56">
        <v>6.0</v>
      </c>
      <c r="T802" s="18"/>
      <c r="U802" s="18"/>
      <c r="V802" s="18"/>
      <c r="W802" s="2"/>
      <c r="X802" s="2"/>
      <c r="Y802" s="2"/>
      <c r="Z802" s="2"/>
    </row>
    <row r="803">
      <c r="A803" s="27">
        <v>12.0</v>
      </c>
      <c r="B803" s="18"/>
      <c r="C803" s="29">
        <v>12.0</v>
      </c>
      <c r="D803" s="20" t="s">
        <v>0</v>
      </c>
      <c r="E803" s="31">
        <v>12.0</v>
      </c>
      <c r="F803" s="22" t="s">
        <v>78</v>
      </c>
      <c r="G803" s="33">
        <v>12.0</v>
      </c>
      <c r="H803" s="24"/>
      <c r="I803" s="57">
        <v>0.12</v>
      </c>
      <c r="J803" s="41"/>
      <c r="K803" s="2"/>
      <c r="L803" s="2"/>
      <c r="M803" s="18" t="s">
        <v>42</v>
      </c>
      <c r="N803" s="18" t="s">
        <v>0</v>
      </c>
      <c r="O803" s="56">
        <v>4.0</v>
      </c>
      <c r="P803" s="56">
        <v>4.0</v>
      </c>
      <c r="Q803" s="18" t="s">
        <v>0</v>
      </c>
      <c r="R803" s="18"/>
      <c r="S803" s="18"/>
      <c r="T803" s="18"/>
      <c r="U803" s="18"/>
      <c r="V803" s="18"/>
      <c r="W803" s="2"/>
      <c r="X803" s="2"/>
      <c r="Y803" s="2"/>
      <c r="Z803" s="2"/>
    </row>
    <row r="804">
      <c r="A804" s="27">
        <v>13.0</v>
      </c>
      <c r="B804" s="18"/>
      <c r="C804" s="29">
        <v>13.0</v>
      </c>
      <c r="D804" s="20" t="s">
        <v>0</v>
      </c>
      <c r="E804" s="31">
        <v>13.0</v>
      </c>
      <c r="F804" s="22" t="s">
        <v>79</v>
      </c>
      <c r="G804" s="33">
        <v>13.0</v>
      </c>
      <c r="H804" s="24"/>
      <c r="I804" s="41"/>
      <c r="J804" s="41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7">
        <v>14.0</v>
      </c>
      <c r="B805" s="18"/>
      <c r="C805" s="29">
        <v>14.0</v>
      </c>
      <c r="D805" s="20" t="s">
        <v>0</v>
      </c>
      <c r="E805" s="31">
        <v>14.0</v>
      </c>
      <c r="F805" s="22" t="s">
        <v>80</v>
      </c>
      <c r="G805" s="33">
        <v>14.0</v>
      </c>
      <c r="H805" s="24"/>
      <c r="I805" s="41"/>
      <c r="J805" s="41"/>
      <c r="K805" s="2"/>
      <c r="L805" s="2"/>
      <c r="M805" s="58" t="s">
        <v>81</v>
      </c>
      <c r="N805" s="26" t="s">
        <v>82</v>
      </c>
      <c r="O805" s="23" t="s">
        <v>83</v>
      </c>
      <c r="P805" s="59" t="s">
        <v>84</v>
      </c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7">
        <v>15.0</v>
      </c>
      <c r="B806" s="18"/>
      <c r="C806" s="29">
        <v>15.0</v>
      </c>
      <c r="D806" s="20" t="s">
        <v>0</v>
      </c>
      <c r="E806" s="31">
        <v>15.0</v>
      </c>
      <c r="F806" s="22" t="s">
        <v>85</v>
      </c>
      <c r="G806" s="33">
        <v>15.0</v>
      </c>
      <c r="H806" s="24"/>
      <c r="I806" s="41"/>
      <c r="J806" s="41"/>
      <c r="K806" s="2"/>
      <c r="L806" s="2"/>
      <c r="M806" s="60" t="s">
        <v>86</v>
      </c>
      <c r="N806" s="26"/>
      <c r="O806" s="24"/>
      <c r="P806" s="61"/>
      <c r="Q806" s="2"/>
      <c r="R806" s="2"/>
      <c r="S806" s="2"/>
      <c r="T806" s="38"/>
      <c r="U806" s="38"/>
      <c r="V806" s="38"/>
      <c r="W806" s="2"/>
      <c r="X806" s="2"/>
      <c r="Y806" s="2"/>
      <c r="Z806" s="2"/>
    </row>
    <row r="807">
      <c r="A807" s="27">
        <v>16.0</v>
      </c>
      <c r="B807" s="18"/>
      <c r="C807" s="29">
        <v>16.0</v>
      </c>
      <c r="D807" s="20" t="s">
        <v>0</v>
      </c>
      <c r="E807" s="31">
        <v>16.0</v>
      </c>
      <c r="F807" s="22" t="s">
        <v>0</v>
      </c>
      <c r="G807" s="33">
        <v>16.0</v>
      </c>
      <c r="H807" s="24"/>
      <c r="I807" s="26"/>
      <c r="J807" s="62"/>
      <c r="K807" s="2"/>
      <c r="L807" s="2"/>
      <c r="M807" s="60" t="s">
        <v>87</v>
      </c>
      <c r="N807" s="26"/>
      <c r="O807" s="24"/>
      <c r="P807" s="61"/>
      <c r="Q807" s="2"/>
      <c r="R807" s="2"/>
      <c r="S807" s="2"/>
      <c r="T807" s="38"/>
      <c r="U807" s="38"/>
      <c r="V807" s="38"/>
      <c r="W807" s="2"/>
      <c r="X807" s="2"/>
      <c r="Y807" s="2"/>
      <c r="Z807" s="2"/>
    </row>
    <row r="808">
      <c r="A808" s="27">
        <v>17.0</v>
      </c>
      <c r="B808" s="18"/>
      <c r="C808" s="29">
        <v>17.0</v>
      </c>
      <c r="D808" s="20"/>
      <c r="E808" s="31">
        <v>17.0</v>
      </c>
      <c r="F808" s="22" t="s">
        <v>0</v>
      </c>
      <c r="G808" s="33">
        <v>17.0</v>
      </c>
      <c r="H808" s="24"/>
      <c r="I808" s="26"/>
      <c r="J808" s="26"/>
      <c r="K808" s="2"/>
      <c r="L808" s="2"/>
      <c r="M808" s="63" t="s">
        <v>88</v>
      </c>
      <c r="N808" s="26" t="s">
        <v>89</v>
      </c>
      <c r="O808" s="24"/>
      <c r="P808" s="61"/>
      <c r="Q808" s="2"/>
      <c r="R808" s="2"/>
      <c r="S808" s="2"/>
      <c r="T808" s="38"/>
      <c r="U808" s="38"/>
      <c r="V808" s="38"/>
      <c r="W808" s="2"/>
      <c r="X808" s="2"/>
      <c r="Y808" s="2"/>
      <c r="Z808" s="2"/>
    </row>
    <row r="809">
      <c r="A809" s="27">
        <v>18.0</v>
      </c>
      <c r="B809" s="18"/>
      <c r="C809" s="29">
        <v>18.0</v>
      </c>
      <c r="D809" s="20"/>
      <c r="E809" s="31">
        <v>18.0</v>
      </c>
      <c r="F809" s="22"/>
      <c r="G809" s="33">
        <v>18.0</v>
      </c>
      <c r="H809" s="24"/>
      <c r="I809" s="26"/>
      <c r="J809" s="26"/>
      <c r="K809" s="2"/>
      <c r="L809" s="2"/>
      <c r="M809" s="60" t="s">
        <v>90</v>
      </c>
      <c r="N809" s="26"/>
      <c r="O809" s="24"/>
      <c r="P809" s="61"/>
      <c r="Q809" s="2"/>
      <c r="R809" s="2"/>
      <c r="S809" s="2"/>
      <c r="T809" s="38"/>
      <c r="U809" s="38"/>
      <c r="V809" s="38"/>
      <c r="W809" s="2"/>
      <c r="X809" s="2"/>
      <c r="Y809" s="2"/>
      <c r="Z809" s="2"/>
    </row>
    <row r="810">
      <c r="A810" s="27">
        <v>19.0</v>
      </c>
      <c r="B810" s="18"/>
      <c r="C810" s="29">
        <v>19.0</v>
      </c>
      <c r="D810" s="20"/>
      <c r="E810" s="31">
        <v>19.0</v>
      </c>
      <c r="F810" s="22"/>
      <c r="G810" s="33">
        <v>19.0</v>
      </c>
      <c r="H810" s="24"/>
      <c r="I810" s="26"/>
      <c r="J810" s="26"/>
      <c r="K810" s="2"/>
      <c r="L810" s="2"/>
      <c r="M810" s="60" t="s">
        <v>91</v>
      </c>
      <c r="N810" s="26"/>
      <c r="O810" s="24"/>
      <c r="P810" s="61"/>
      <c r="Q810" s="2"/>
      <c r="R810" s="2"/>
      <c r="S810" s="2"/>
      <c r="T810" s="2"/>
      <c r="U810" s="64"/>
      <c r="V810" s="64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60" t="s">
        <v>92</v>
      </c>
      <c r="N811" s="26"/>
      <c r="O811" s="24"/>
      <c r="P811" s="61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60" t="s">
        <v>93</v>
      </c>
      <c r="N812" s="26"/>
      <c r="O812" s="65">
        <v>42417.0</v>
      </c>
      <c r="P812" s="61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60" t="s">
        <v>94</v>
      </c>
      <c r="N813" s="26"/>
      <c r="O813" s="65">
        <v>42415.0</v>
      </c>
      <c r="P813" s="61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60"/>
      <c r="N814" s="26"/>
      <c r="O814" s="24"/>
      <c r="P814" s="61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60"/>
      <c r="N815" s="26"/>
      <c r="O815" s="24"/>
      <c r="P815" s="61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60"/>
      <c r="N816" s="26"/>
      <c r="O816" s="24"/>
      <c r="P816" s="61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60"/>
      <c r="N817" s="26"/>
      <c r="O817" s="24"/>
      <c r="P817" s="61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60"/>
      <c r="N818" s="26"/>
      <c r="O818" s="24"/>
      <c r="P818" s="61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60"/>
      <c r="N819" s="26"/>
      <c r="O819" s="24"/>
      <c r="P819" s="61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60"/>
      <c r="N820" s="26"/>
      <c r="O820" s="24"/>
      <c r="P820" s="61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60"/>
      <c r="N821" s="26"/>
      <c r="O821" s="24"/>
      <c r="P821" s="61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60"/>
      <c r="N822" s="26"/>
      <c r="O822" s="24"/>
      <c r="P822" s="61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60"/>
      <c r="N823" s="26"/>
      <c r="O823" s="24"/>
      <c r="P823" s="61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60"/>
      <c r="N824" s="26"/>
      <c r="O824" s="24"/>
      <c r="P824" s="61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66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</sheetData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2"/>
      <c r="V2" s="2"/>
      <c r="W2" s="2"/>
      <c r="X2" s="2"/>
      <c r="Y2" s="2"/>
      <c r="Z2" s="2"/>
    </row>
    <row r="3">
      <c r="A3" s="5"/>
      <c r="B3" s="4" t="s">
        <v>1</v>
      </c>
      <c r="C3" s="4" t="s">
        <v>1</v>
      </c>
      <c r="D3" s="4" t="s">
        <v>1</v>
      </c>
      <c r="E3" s="4" t="s">
        <v>1</v>
      </c>
      <c r="F3" s="5"/>
      <c r="G3" s="5"/>
      <c r="H3" s="5"/>
      <c r="I3" s="5"/>
      <c r="J3" s="5"/>
      <c r="K3" s="2"/>
      <c r="V3" s="2"/>
      <c r="W3" s="2"/>
      <c r="X3" s="2"/>
      <c r="Y3" s="2"/>
      <c r="Z3" s="2"/>
    </row>
    <row r="4">
      <c r="A4" s="6" t="s">
        <v>11</v>
      </c>
      <c r="B4" s="7"/>
      <c r="C4" s="7"/>
      <c r="D4" s="5"/>
      <c r="E4" s="4"/>
      <c r="F4" s="4"/>
      <c r="G4" s="8">
        <f t="shared" ref="G4:G11" si="1">SUM(B4:F4)</f>
        <v>0</v>
      </c>
      <c r="H4" s="4" t="s">
        <v>12</v>
      </c>
      <c r="I4" s="9" t="str">
        <f t="shared" ref="I4:I5" si="2">G5/G4</f>
        <v>#DIV/0!</v>
      </c>
      <c r="J4" s="9">
        <v>0.8</v>
      </c>
      <c r="K4" s="2" t="s">
        <v>0</v>
      </c>
      <c r="V4" s="2"/>
      <c r="W4" s="2"/>
      <c r="X4" s="2"/>
      <c r="Y4" s="2"/>
      <c r="Z4" s="2"/>
    </row>
    <row r="5">
      <c r="A5" s="6" t="s">
        <v>13</v>
      </c>
      <c r="B5" s="10"/>
      <c r="C5" s="10"/>
      <c r="D5" s="11"/>
      <c r="E5" s="4"/>
      <c r="F5" s="4"/>
      <c r="G5" s="8">
        <f t="shared" si="1"/>
        <v>0</v>
      </c>
      <c r="H5" s="4" t="s">
        <v>14</v>
      </c>
      <c r="I5" s="9" t="str">
        <f t="shared" si="2"/>
        <v>#DIV/0!</v>
      </c>
      <c r="J5" s="9">
        <v>0.8</v>
      </c>
      <c r="K5" s="2"/>
      <c r="V5" s="2"/>
      <c r="W5" s="2"/>
      <c r="X5" s="2"/>
      <c r="Y5" s="2"/>
      <c r="Z5" s="2"/>
    </row>
    <row r="6">
      <c r="A6" s="6" t="s">
        <v>15</v>
      </c>
      <c r="B6" s="10"/>
      <c r="C6" s="10"/>
      <c r="D6" s="11"/>
      <c r="E6" s="4"/>
      <c r="F6" s="4"/>
      <c r="G6" s="8">
        <f t="shared" si="1"/>
        <v>0</v>
      </c>
      <c r="H6" s="4" t="s">
        <v>16</v>
      </c>
      <c r="I6" s="9" t="str">
        <f>G6/G4</f>
        <v>#DIV/0!</v>
      </c>
      <c r="J6" s="9">
        <v>0.5</v>
      </c>
      <c r="K6" s="2"/>
      <c r="V6" s="2"/>
      <c r="W6" s="2"/>
      <c r="X6" s="2"/>
      <c r="Y6" s="2"/>
      <c r="Z6" s="2"/>
    </row>
    <row r="7">
      <c r="A7" s="6" t="s">
        <v>17</v>
      </c>
      <c r="B7" s="10"/>
      <c r="C7" s="5"/>
      <c r="D7" s="11"/>
      <c r="E7" s="5"/>
      <c r="F7" s="5"/>
      <c r="G7" s="8">
        <f t="shared" si="1"/>
        <v>0</v>
      </c>
      <c r="H7" s="4" t="s">
        <v>18</v>
      </c>
      <c r="I7" s="12" t="str">
        <f>G8/G9</f>
        <v>#DIV/0!</v>
      </c>
      <c r="J7" s="9">
        <v>0.03</v>
      </c>
      <c r="K7" s="2"/>
      <c r="V7" s="2"/>
      <c r="W7" s="2"/>
      <c r="X7" s="2"/>
      <c r="Y7" s="2"/>
      <c r="Z7" s="2"/>
    </row>
    <row r="8">
      <c r="A8" s="6" t="s">
        <v>19</v>
      </c>
      <c r="B8" s="10"/>
      <c r="C8" s="10"/>
      <c r="D8" s="11"/>
      <c r="E8" s="4"/>
      <c r="F8" s="4"/>
      <c r="G8" s="8">
        <f t="shared" si="1"/>
        <v>0</v>
      </c>
      <c r="H8" s="4" t="s">
        <v>0</v>
      </c>
      <c r="I8" s="4" t="s">
        <v>0</v>
      </c>
      <c r="J8" s="13">
        <v>0.04</v>
      </c>
      <c r="K8" s="2"/>
      <c r="V8" s="2"/>
      <c r="W8" s="2"/>
      <c r="X8" s="2"/>
      <c r="Y8" s="2"/>
      <c r="Z8" s="2"/>
    </row>
    <row r="9">
      <c r="A9" s="6" t="s">
        <v>20</v>
      </c>
      <c r="B9" s="10"/>
      <c r="C9" s="10"/>
      <c r="D9" s="11"/>
      <c r="E9" s="4"/>
      <c r="F9" s="4"/>
      <c r="G9" s="8">
        <f t="shared" si="1"/>
        <v>0</v>
      </c>
      <c r="H9" s="4" t="s">
        <v>21</v>
      </c>
      <c r="I9" s="10">
        <v>0.0</v>
      </c>
      <c r="J9" s="10">
        <v>5.0</v>
      </c>
      <c r="K9" s="2"/>
      <c r="V9" s="2"/>
      <c r="W9" s="2"/>
      <c r="X9" s="2"/>
      <c r="Y9" s="2"/>
      <c r="Z9" s="2"/>
    </row>
    <row r="10">
      <c r="A10" s="6" t="s">
        <v>22</v>
      </c>
      <c r="B10" s="10"/>
      <c r="C10" s="10"/>
      <c r="D10" s="11"/>
      <c r="E10" s="4"/>
      <c r="F10" s="4"/>
      <c r="G10" s="8">
        <f t="shared" si="1"/>
        <v>0</v>
      </c>
      <c r="H10" s="4" t="s">
        <v>0</v>
      </c>
      <c r="I10" s="4" t="s">
        <v>0</v>
      </c>
      <c r="J10" s="5"/>
      <c r="K10" s="2"/>
      <c r="V10" s="2"/>
      <c r="W10" s="2"/>
      <c r="X10" s="2"/>
      <c r="Y10" s="2"/>
      <c r="Z10" s="2"/>
    </row>
    <row r="11">
      <c r="A11" s="6" t="s">
        <v>23</v>
      </c>
      <c r="B11" s="5"/>
      <c r="C11" s="5"/>
      <c r="D11" s="5"/>
      <c r="E11" s="5"/>
      <c r="F11" s="5"/>
      <c r="G11" s="8">
        <f t="shared" si="1"/>
        <v>0</v>
      </c>
      <c r="H11" s="4" t="s">
        <v>0</v>
      </c>
      <c r="I11" s="4" t="s">
        <v>0</v>
      </c>
      <c r="J11" s="4" t="s">
        <v>0</v>
      </c>
      <c r="K11" s="2"/>
      <c r="V11" s="2"/>
      <c r="W11" s="2"/>
      <c r="X11" s="2"/>
      <c r="Y11" s="2"/>
      <c r="Z11" s="2"/>
    </row>
    <row r="12">
      <c r="A12" s="2"/>
      <c r="B12" s="15"/>
      <c r="C12" s="15"/>
      <c r="D12" s="15"/>
      <c r="E12" s="2"/>
      <c r="F12" s="2"/>
      <c r="G12" s="16"/>
      <c r="H12" s="2"/>
      <c r="I12" s="2"/>
      <c r="J12" s="2"/>
      <c r="K12" s="2"/>
      <c r="V12" s="2"/>
      <c r="W12" s="2"/>
      <c r="X12" s="2"/>
      <c r="Y12" s="2"/>
      <c r="Z12" s="2"/>
    </row>
    <row r="13">
      <c r="A13" s="17" t="s">
        <v>24</v>
      </c>
      <c r="B13" s="18"/>
      <c r="C13" s="19" t="s">
        <v>25</v>
      </c>
      <c r="D13" s="20"/>
      <c r="E13" s="21" t="s">
        <v>26</v>
      </c>
      <c r="F13" s="22" t="s">
        <v>0</v>
      </c>
      <c r="G13" s="23" t="s">
        <v>27</v>
      </c>
      <c r="H13" s="24"/>
      <c r="I13" s="25" t="s">
        <v>28</v>
      </c>
      <c r="J13" s="26"/>
      <c r="K13" s="2"/>
      <c r="V13" s="2"/>
      <c r="W13" s="2"/>
      <c r="X13" s="2"/>
      <c r="Y13" s="2"/>
      <c r="Z13" s="2"/>
    </row>
    <row r="14">
      <c r="A14" s="27">
        <v>1.0</v>
      </c>
      <c r="B14" s="18" t="s">
        <v>0</v>
      </c>
      <c r="C14" s="29">
        <v>1.0</v>
      </c>
      <c r="D14" s="20" t="s">
        <v>0</v>
      </c>
      <c r="E14" s="31">
        <v>1.0</v>
      </c>
      <c r="F14" s="22"/>
      <c r="G14" s="33">
        <v>1.0</v>
      </c>
      <c r="H14" s="24"/>
      <c r="I14" s="36" t="s">
        <v>0</v>
      </c>
      <c r="J14" s="26" t="s">
        <v>0</v>
      </c>
      <c r="K14" s="2"/>
      <c r="V14" s="2"/>
      <c r="W14" s="2"/>
      <c r="X14" s="2"/>
      <c r="Y14" s="2"/>
      <c r="Z14" s="2"/>
    </row>
    <row r="15">
      <c r="A15" s="27">
        <v>2.0</v>
      </c>
      <c r="B15" s="18"/>
      <c r="C15" s="29">
        <v>2.0</v>
      </c>
      <c r="D15" s="20"/>
      <c r="E15" s="31">
        <v>2.0</v>
      </c>
      <c r="F15" s="22"/>
      <c r="G15" s="33">
        <v>2.0</v>
      </c>
      <c r="H15" s="24"/>
      <c r="I15" s="36" t="s">
        <v>31</v>
      </c>
      <c r="J15" s="26"/>
      <c r="K15" s="2"/>
      <c r="V15" s="2"/>
      <c r="W15" s="2"/>
      <c r="X15" s="2"/>
      <c r="Y15" s="2"/>
      <c r="Z15" s="2"/>
    </row>
    <row r="16">
      <c r="A16" s="27">
        <v>3.0</v>
      </c>
      <c r="B16" s="18"/>
      <c r="C16" s="29">
        <v>3.0</v>
      </c>
      <c r="D16" s="67"/>
      <c r="E16" s="31">
        <v>3.0</v>
      </c>
      <c r="F16" s="22"/>
      <c r="G16" s="33">
        <v>3.0</v>
      </c>
      <c r="H16" s="24"/>
      <c r="I16" s="36" t="s">
        <v>33</v>
      </c>
      <c r="J16" s="26" t="s">
        <v>0</v>
      </c>
      <c r="K16" s="2"/>
      <c r="V16" s="38"/>
      <c r="W16" s="2"/>
      <c r="X16" s="2"/>
      <c r="Y16" s="2"/>
      <c r="Z16" s="2"/>
    </row>
    <row r="17">
      <c r="A17" s="27">
        <v>4.0</v>
      </c>
      <c r="B17" s="18"/>
      <c r="C17" s="29">
        <v>4.0</v>
      </c>
      <c r="D17" s="67"/>
      <c r="E17" s="31">
        <v>4.0</v>
      </c>
      <c r="F17" s="22"/>
      <c r="G17" s="33">
        <v>4.0</v>
      </c>
      <c r="H17" s="24"/>
      <c r="I17" s="36" t="s">
        <v>34</v>
      </c>
      <c r="J17" s="26" t="s">
        <v>0</v>
      </c>
      <c r="K17" s="2"/>
      <c r="V17" s="38"/>
      <c r="W17" s="2"/>
      <c r="X17" s="2"/>
      <c r="Y17" s="2"/>
      <c r="Z17" s="2"/>
    </row>
    <row r="18">
      <c r="A18" s="27">
        <v>5.0</v>
      </c>
      <c r="B18" s="18"/>
      <c r="C18" s="29">
        <v>5.0</v>
      </c>
      <c r="D18" s="68"/>
      <c r="E18" s="31">
        <v>5.0</v>
      </c>
      <c r="F18" s="22"/>
      <c r="G18" s="33">
        <v>5.0</v>
      </c>
      <c r="H18" s="24"/>
      <c r="I18" s="36" t="s">
        <v>35</v>
      </c>
      <c r="J18" s="26" t="s">
        <v>0</v>
      </c>
      <c r="K18" s="2"/>
      <c r="V18" s="2"/>
      <c r="W18" s="2"/>
      <c r="X18" s="2"/>
      <c r="Y18" s="2"/>
      <c r="Z18" s="2"/>
    </row>
    <row r="19">
      <c r="A19" s="27">
        <v>6.0</v>
      </c>
      <c r="B19" s="18"/>
      <c r="C19" s="29">
        <v>6.0</v>
      </c>
      <c r="D19" s="20"/>
      <c r="E19" s="31">
        <v>6.0</v>
      </c>
      <c r="F19" s="22"/>
      <c r="G19" s="33">
        <v>6.0</v>
      </c>
      <c r="H19" s="24"/>
      <c r="I19" s="36" t="s">
        <v>36</v>
      </c>
      <c r="J19" s="26" t="s">
        <v>0</v>
      </c>
      <c r="K19" s="2"/>
      <c r="V19" s="2"/>
      <c r="W19" s="2"/>
      <c r="X19" s="2"/>
      <c r="Y19" s="2"/>
      <c r="Z19" s="2"/>
    </row>
    <row r="20">
      <c r="A20" s="27">
        <v>7.0</v>
      </c>
      <c r="B20" s="18"/>
      <c r="C20" s="29">
        <v>7.0</v>
      </c>
      <c r="D20" s="20"/>
      <c r="E20" s="31">
        <v>7.0</v>
      </c>
      <c r="F20" s="22"/>
      <c r="G20" s="33">
        <v>7.0</v>
      </c>
      <c r="H20" s="24"/>
      <c r="I20" s="36" t="s">
        <v>37</v>
      </c>
      <c r="J20" s="26" t="s">
        <v>0</v>
      </c>
      <c r="K20" s="2"/>
      <c r="V20" s="2"/>
      <c r="W20" s="2"/>
      <c r="X20" s="2"/>
      <c r="Y20" s="2"/>
      <c r="Z20" s="2"/>
    </row>
    <row r="21">
      <c r="A21" s="27">
        <v>8.0</v>
      </c>
      <c r="B21" s="18"/>
      <c r="C21" s="29">
        <v>8.0</v>
      </c>
      <c r="D21" s="20"/>
      <c r="E21" s="31">
        <v>8.0</v>
      </c>
      <c r="F21" s="22"/>
      <c r="G21" s="33">
        <v>8.0</v>
      </c>
      <c r="H21" s="24"/>
      <c r="I21" s="36" t="s">
        <v>38</v>
      </c>
      <c r="J21" s="26" t="s">
        <v>0</v>
      </c>
      <c r="K21" s="2"/>
      <c r="V21" s="2"/>
      <c r="W21" s="2"/>
      <c r="X21" s="2"/>
      <c r="Y21" s="2"/>
      <c r="Z21" s="2"/>
    </row>
    <row r="22">
      <c r="A22" s="27">
        <v>9.0</v>
      </c>
      <c r="B22" s="18" t="s">
        <v>0</v>
      </c>
      <c r="C22" s="29">
        <v>9.0</v>
      </c>
      <c r="D22" s="20"/>
      <c r="E22" s="31">
        <v>9.0</v>
      </c>
      <c r="F22" s="22"/>
      <c r="G22" s="33">
        <v>9.0</v>
      </c>
      <c r="H22" s="24"/>
      <c r="I22" s="36" t="s">
        <v>39</v>
      </c>
      <c r="J22" s="26" t="s">
        <v>0</v>
      </c>
      <c r="K22" s="2"/>
      <c r="L22" s="2"/>
      <c r="M22" s="2"/>
      <c r="N22" s="2"/>
      <c r="O22" s="2"/>
      <c r="P22" s="2"/>
      <c r="Q22" s="2" t="s">
        <v>0</v>
      </c>
      <c r="R22" s="2"/>
      <c r="S22" s="2"/>
      <c r="T22" s="2"/>
      <c r="U22" s="2"/>
      <c r="V22" s="2"/>
      <c r="W22" s="2"/>
      <c r="X22" s="2"/>
      <c r="Y22" s="2"/>
      <c r="Z22" s="2"/>
    </row>
    <row r="23">
      <c r="A23" s="27">
        <v>10.0</v>
      </c>
      <c r="B23" s="18" t="s">
        <v>0</v>
      </c>
      <c r="C23" s="29">
        <v>10.0</v>
      </c>
      <c r="D23" s="20"/>
      <c r="E23" s="31">
        <v>10.0</v>
      </c>
      <c r="F23" s="22"/>
      <c r="G23" s="33">
        <v>10.0</v>
      </c>
      <c r="H23" s="24"/>
      <c r="I23" s="40">
        <v>10.0</v>
      </c>
      <c r="J23" s="40" t="s">
        <v>0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>
      <c r="A24" s="27">
        <v>11.0</v>
      </c>
      <c r="B24" s="18"/>
      <c r="C24" s="29">
        <v>11.0</v>
      </c>
      <c r="D24" s="20"/>
      <c r="E24" s="31">
        <v>11.0</v>
      </c>
      <c r="F24" s="22"/>
      <c r="G24" s="33">
        <v>11.0</v>
      </c>
      <c r="H24" s="24"/>
      <c r="I24" s="40">
        <v>11.0</v>
      </c>
      <c r="J24" s="40" t="s">
        <v>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>
      <c r="A25" s="27">
        <v>12.0</v>
      </c>
      <c r="B25" s="18"/>
      <c r="C25" s="29">
        <v>12.0</v>
      </c>
      <c r="D25" s="20"/>
      <c r="E25" s="31">
        <v>12.0</v>
      </c>
      <c r="F25" s="22"/>
      <c r="G25" s="33">
        <v>12.0</v>
      </c>
      <c r="H25" s="24"/>
      <c r="I25" s="40">
        <v>12.0</v>
      </c>
      <c r="J25" s="40" t="s">
        <v>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27">
        <v>13.0</v>
      </c>
      <c r="B26" s="18"/>
      <c r="C26" s="29">
        <v>13.0</v>
      </c>
      <c r="D26" s="20" t="s">
        <v>0</v>
      </c>
      <c r="E26" s="31">
        <v>13.0</v>
      </c>
      <c r="F26" s="22"/>
      <c r="G26" s="33">
        <v>13.0</v>
      </c>
      <c r="H26" s="24"/>
      <c r="I26" s="41"/>
      <c r="J26" s="26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27">
        <v>14.0</v>
      </c>
      <c r="B27" s="18"/>
      <c r="C27" s="29">
        <v>14.0</v>
      </c>
      <c r="D27" s="20"/>
      <c r="E27" s="31">
        <v>14.0</v>
      </c>
      <c r="F27" s="22"/>
      <c r="G27" s="33">
        <v>14.0</v>
      </c>
      <c r="H27" s="24"/>
      <c r="I27" s="41"/>
      <c r="J27" s="26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27">
        <v>15.0</v>
      </c>
      <c r="B28" s="18"/>
      <c r="C28" s="29">
        <v>15.0</v>
      </c>
      <c r="D28" s="20"/>
      <c r="E28" s="31">
        <v>15.0</v>
      </c>
      <c r="F28" s="22"/>
      <c r="G28" s="33">
        <v>15.0</v>
      </c>
      <c r="H28" s="24"/>
      <c r="I28" s="41"/>
      <c r="J28" s="26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>
      <c r="A29" s="27">
        <v>16.0</v>
      </c>
      <c r="B29" s="18"/>
      <c r="C29" s="29">
        <v>16.0</v>
      </c>
      <c r="D29" s="20"/>
      <c r="E29" s="31">
        <v>16.0</v>
      </c>
      <c r="F29" s="22"/>
      <c r="G29" s="33">
        <v>16.0</v>
      </c>
      <c r="H29" s="24"/>
      <c r="I29" s="26"/>
      <c r="J29" s="26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>
      <c r="A30" s="27">
        <v>17.0</v>
      </c>
      <c r="B30" s="18"/>
      <c r="C30" s="29">
        <v>17.0</v>
      </c>
      <c r="D30" s="20" t="s">
        <v>0</v>
      </c>
      <c r="E30" s="31">
        <v>17.0</v>
      </c>
      <c r="F30" s="22"/>
      <c r="G30" s="33">
        <v>17.0</v>
      </c>
      <c r="H30" s="24"/>
      <c r="I30" s="26"/>
      <c r="J30" s="26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>
      <c r="A31" s="27">
        <v>18.0</v>
      </c>
      <c r="B31" s="18"/>
      <c r="C31" s="29">
        <v>18.0</v>
      </c>
      <c r="D31" s="20"/>
      <c r="E31" s="31">
        <v>18.0</v>
      </c>
      <c r="F31" s="22" t="s">
        <v>0</v>
      </c>
      <c r="G31" s="33">
        <v>18.0</v>
      </c>
      <c r="H31" s="24"/>
      <c r="I31" s="26"/>
      <c r="J31" s="26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>
      <c r="A32" s="27">
        <v>19.0</v>
      </c>
      <c r="B32" s="18"/>
      <c r="C32" s="29">
        <v>19.0</v>
      </c>
      <c r="D32" s="20" t="s">
        <v>0</v>
      </c>
      <c r="E32" s="31">
        <v>19.0</v>
      </c>
      <c r="F32" s="22" t="s">
        <v>0</v>
      </c>
      <c r="G32" s="33">
        <v>19.0</v>
      </c>
      <c r="H32" s="24"/>
      <c r="I32" s="26"/>
      <c r="J32" s="26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42" t="s">
        <v>0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>
      <c r="A64" s="43" t="s">
        <v>40</v>
      </c>
      <c r="B64" s="4" t="s">
        <v>2</v>
      </c>
      <c r="C64" s="4" t="s">
        <v>3</v>
      </c>
      <c r="D64" s="4" t="s">
        <v>4</v>
      </c>
      <c r="E64" s="4" t="s">
        <v>5</v>
      </c>
      <c r="F64" s="4" t="s">
        <v>6</v>
      </c>
      <c r="G64" s="4" t="s">
        <v>7</v>
      </c>
      <c r="H64" s="4" t="s">
        <v>8</v>
      </c>
      <c r="I64" s="4" t="s">
        <v>9</v>
      </c>
      <c r="J64" s="4" t="s">
        <v>10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5"/>
      <c r="B65" s="4" t="s">
        <v>1</v>
      </c>
      <c r="C65" s="4" t="s">
        <v>1</v>
      </c>
      <c r="D65" s="4" t="s">
        <v>1</v>
      </c>
      <c r="E65" s="4" t="s">
        <v>1</v>
      </c>
      <c r="F65" s="5"/>
      <c r="G65" s="5"/>
      <c r="H65" s="5"/>
      <c r="I65" s="5"/>
      <c r="J65" s="5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>
      <c r="A66" s="6" t="s">
        <v>11</v>
      </c>
      <c r="B66" s="10">
        <v>5.0</v>
      </c>
      <c r="C66" s="10">
        <v>3.0</v>
      </c>
      <c r="D66" s="10">
        <v>6.0</v>
      </c>
      <c r="E66" s="10">
        <v>7.0</v>
      </c>
      <c r="F66" s="4" t="s">
        <v>0</v>
      </c>
      <c r="G66" s="8">
        <f t="shared" ref="G66:G68" si="3">SUM(B66:F66)</f>
        <v>21</v>
      </c>
      <c r="H66" s="4" t="s">
        <v>12</v>
      </c>
      <c r="I66" s="9">
        <f t="shared" ref="I66:I67" si="4">G67/G66</f>
        <v>0.9047619048</v>
      </c>
      <c r="J66" s="9">
        <v>0.8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>
      <c r="A67" s="6" t="s">
        <v>13</v>
      </c>
      <c r="B67" s="10">
        <v>5.0</v>
      </c>
      <c r="C67" s="10">
        <v>5.0</v>
      </c>
      <c r="D67" s="10">
        <v>6.0</v>
      </c>
      <c r="E67" s="10">
        <v>2.0</v>
      </c>
      <c r="F67" s="10">
        <v>1.0</v>
      </c>
      <c r="G67" s="8">
        <f t="shared" si="3"/>
        <v>19</v>
      </c>
      <c r="H67" s="4" t="s">
        <v>14</v>
      </c>
      <c r="I67" s="9">
        <f t="shared" si="4"/>
        <v>0.7894736842</v>
      </c>
      <c r="J67" s="9">
        <v>0.8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>
      <c r="A68" s="6" t="s">
        <v>15</v>
      </c>
      <c r="B68" s="10">
        <v>6.0</v>
      </c>
      <c r="C68" s="10">
        <v>3.0</v>
      </c>
      <c r="D68" s="10">
        <v>2.0</v>
      </c>
      <c r="E68" s="10">
        <v>4.0</v>
      </c>
      <c r="F68" s="4" t="s">
        <v>0</v>
      </c>
      <c r="G68" s="8">
        <f t="shared" si="3"/>
        <v>15</v>
      </c>
      <c r="H68" s="4" t="s">
        <v>16</v>
      </c>
      <c r="I68" s="9">
        <f>G68/G66</f>
        <v>0.7142857143</v>
      </c>
      <c r="J68" s="9">
        <v>0.5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>
      <c r="A69" s="6" t="s">
        <v>17</v>
      </c>
      <c r="B69" s="5"/>
      <c r="C69" s="5"/>
      <c r="D69" s="4" t="s">
        <v>0</v>
      </c>
      <c r="E69" s="4" t="s">
        <v>0</v>
      </c>
      <c r="F69" s="5"/>
      <c r="G69" s="8">
        <v>0.0</v>
      </c>
      <c r="H69" s="4" t="s">
        <v>18</v>
      </c>
      <c r="I69" s="12">
        <f>G70/G71</f>
        <v>0.02059925094</v>
      </c>
      <c r="J69" s="9">
        <v>0.03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>
      <c r="A70" s="6" t="s">
        <v>19</v>
      </c>
      <c r="B70" s="10">
        <v>1.5</v>
      </c>
      <c r="C70" s="10">
        <v>2.0</v>
      </c>
      <c r="D70" s="5"/>
      <c r="E70" s="10">
        <v>2.0</v>
      </c>
      <c r="F70" s="5"/>
      <c r="G70" s="8">
        <f>SUM(B70:F70)</f>
        <v>5.5</v>
      </c>
      <c r="H70" s="4" t="s">
        <v>0</v>
      </c>
      <c r="I70" s="4" t="s">
        <v>0</v>
      </c>
      <c r="J70" s="13">
        <v>0.04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>
      <c r="A71" s="6" t="s">
        <v>20</v>
      </c>
      <c r="B71" s="10">
        <v>262.0</v>
      </c>
      <c r="C71" s="10">
        <v>263.0</v>
      </c>
      <c r="D71" s="10">
        <v>265.0</v>
      </c>
      <c r="E71" s="10">
        <v>267.0</v>
      </c>
      <c r="F71" s="5"/>
      <c r="G71" s="10">
        <v>267.0</v>
      </c>
      <c r="H71" s="4" t="s">
        <v>21</v>
      </c>
      <c r="I71" s="10">
        <v>0.0</v>
      </c>
      <c r="J71" s="10">
        <v>5.0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>
      <c r="A72" s="6" t="s">
        <v>22</v>
      </c>
      <c r="B72" s="10">
        <v>4.5</v>
      </c>
      <c r="C72" s="10">
        <v>1.0</v>
      </c>
      <c r="D72" s="10">
        <v>2.0</v>
      </c>
      <c r="E72" s="10">
        <v>2.0</v>
      </c>
      <c r="F72" s="5"/>
      <c r="G72" s="8">
        <v>9.5</v>
      </c>
      <c r="H72" s="4" t="s">
        <v>0</v>
      </c>
      <c r="I72" s="4" t="s">
        <v>0</v>
      </c>
      <c r="J72" s="5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>
      <c r="A73" s="6" t="s">
        <v>23</v>
      </c>
      <c r="B73" s="5"/>
      <c r="C73" s="5"/>
      <c r="D73" s="5"/>
      <c r="E73" s="5"/>
      <c r="F73" s="5"/>
      <c r="G73" s="4" t="s">
        <v>0</v>
      </c>
      <c r="H73" s="4" t="s">
        <v>0</v>
      </c>
      <c r="I73" s="4" t="s">
        <v>0</v>
      </c>
      <c r="J73" s="4" t="s">
        <v>0</v>
      </c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>
      <c r="A74" s="5" t="s">
        <v>41</v>
      </c>
      <c r="B74" s="11">
        <v>5.0</v>
      </c>
      <c r="C74" s="11">
        <v>4.0</v>
      </c>
      <c r="D74" s="11">
        <v>5.0</v>
      </c>
      <c r="E74" s="5" t="s">
        <v>0</v>
      </c>
      <c r="F74" s="5"/>
      <c r="G74" s="11">
        <f t="shared" ref="G74:G75" si="5">SUM(B74:F74)</f>
        <v>14</v>
      </c>
      <c r="H74" s="5" t="s">
        <v>0</v>
      </c>
      <c r="I74" s="5" t="s">
        <v>0</v>
      </c>
      <c r="J74" s="5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>
      <c r="A75" s="5" t="s">
        <v>42</v>
      </c>
      <c r="B75" s="5" t="s">
        <v>0</v>
      </c>
      <c r="C75" s="11">
        <v>1.0</v>
      </c>
      <c r="D75" s="11">
        <v>4.0</v>
      </c>
      <c r="E75" s="5" t="s">
        <v>0</v>
      </c>
      <c r="F75" s="5" t="s">
        <v>0</v>
      </c>
      <c r="G75" s="11">
        <f t="shared" si="5"/>
        <v>5</v>
      </c>
      <c r="H75" s="5" t="s">
        <v>0</v>
      </c>
      <c r="I75" s="5" t="s">
        <v>0</v>
      </c>
      <c r="J75" s="5" t="s">
        <v>0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2"/>
      <c r="B76" s="2"/>
      <c r="C76" s="2"/>
      <c r="D76" s="2"/>
      <c r="E76" s="2"/>
      <c r="F76" s="2" t="s">
        <v>0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>
      <c r="A77" s="18" t="s">
        <v>24</v>
      </c>
      <c r="B77" s="18"/>
      <c r="C77" s="20" t="s">
        <v>25</v>
      </c>
      <c r="D77" s="20"/>
      <c r="E77" s="22" t="s">
        <v>26</v>
      </c>
      <c r="F77" s="22" t="s">
        <v>0</v>
      </c>
      <c r="G77" s="24" t="s">
        <v>27</v>
      </c>
      <c r="H77" s="24"/>
      <c r="I77" s="26" t="s">
        <v>28</v>
      </c>
      <c r="J77" s="26"/>
      <c r="K77" s="2"/>
      <c r="L77" s="2"/>
      <c r="M77" s="44" t="s">
        <v>43</v>
      </c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27">
        <v>1.0</v>
      </c>
      <c r="B78" s="18" t="s">
        <v>44</v>
      </c>
      <c r="C78" s="29">
        <v>1.0</v>
      </c>
      <c r="D78" s="45" t="s">
        <v>45</v>
      </c>
      <c r="E78" s="31">
        <v>1.0</v>
      </c>
      <c r="F78" s="22" t="s">
        <v>46</v>
      </c>
      <c r="G78" s="33">
        <v>1.0</v>
      </c>
      <c r="H78" s="24" t="s">
        <v>47</v>
      </c>
      <c r="I78" s="36" t="s">
        <v>29</v>
      </c>
      <c r="J78" s="26" t="s">
        <v>48</v>
      </c>
      <c r="K78" s="2"/>
      <c r="L78" s="2"/>
      <c r="M78" s="46" t="s">
        <v>40</v>
      </c>
      <c r="N78" s="47" t="s">
        <v>2</v>
      </c>
      <c r="O78" s="47" t="s">
        <v>3</v>
      </c>
      <c r="P78" s="47" t="s">
        <v>4</v>
      </c>
      <c r="Q78" s="47" t="s">
        <v>5</v>
      </c>
      <c r="R78" s="47" t="s">
        <v>6</v>
      </c>
      <c r="S78" s="47" t="s">
        <v>7</v>
      </c>
      <c r="T78" s="47" t="s">
        <v>8</v>
      </c>
      <c r="U78" s="47" t="s">
        <v>9</v>
      </c>
      <c r="V78" s="47" t="s">
        <v>10</v>
      </c>
      <c r="W78" s="2"/>
      <c r="X78" s="2"/>
      <c r="Y78" s="2"/>
      <c r="Z78" s="2"/>
    </row>
    <row r="79">
      <c r="A79" s="27">
        <v>2.0</v>
      </c>
      <c r="B79" s="18" t="s">
        <v>49</v>
      </c>
      <c r="C79" s="29">
        <v>2.0</v>
      </c>
      <c r="D79" s="20" t="s">
        <v>50</v>
      </c>
      <c r="E79" s="31">
        <v>2.0</v>
      </c>
      <c r="F79" s="22" t="s">
        <v>51</v>
      </c>
      <c r="G79" s="33">
        <v>2.0</v>
      </c>
      <c r="H79" s="24"/>
      <c r="I79" s="36" t="s">
        <v>31</v>
      </c>
      <c r="J79" s="26" t="s">
        <v>52</v>
      </c>
      <c r="K79" s="2"/>
      <c r="L79" s="2"/>
      <c r="M79" s="18"/>
      <c r="N79" s="47" t="s">
        <v>1</v>
      </c>
      <c r="O79" s="47" t="s">
        <v>1</v>
      </c>
      <c r="P79" s="47" t="s">
        <v>1</v>
      </c>
      <c r="Q79" s="47" t="s">
        <v>1</v>
      </c>
      <c r="R79" s="18"/>
      <c r="S79" s="18"/>
      <c r="T79" s="18"/>
      <c r="U79" s="18"/>
      <c r="V79" s="18"/>
      <c r="W79" s="2"/>
      <c r="X79" s="2"/>
      <c r="Y79" s="2"/>
      <c r="Z79" s="2"/>
    </row>
    <row r="80">
      <c r="A80" s="27">
        <v>3.0</v>
      </c>
      <c r="B80" s="18" t="s">
        <v>53</v>
      </c>
      <c r="C80" s="29">
        <v>3.0</v>
      </c>
      <c r="D80" s="20" t="s">
        <v>54</v>
      </c>
      <c r="E80" s="31">
        <v>3.0</v>
      </c>
      <c r="F80" s="22" t="s">
        <v>55</v>
      </c>
      <c r="G80" s="33">
        <v>3.0</v>
      </c>
      <c r="H80" s="24" t="s">
        <v>0</v>
      </c>
      <c r="I80" s="36" t="s">
        <v>33</v>
      </c>
      <c r="J80" s="26" t="s">
        <v>56</v>
      </c>
      <c r="K80" s="2"/>
      <c r="L80" s="2"/>
      <c r="M80" s="48" t="s">
        <v>11</v>
      </c>
      <c r="N80" s="49">
        <v>1.0</v>
      </c>
      <c r="O80" s="49">
        <v>4.0</v>
      </c>
      <c r="P80" s="49">
        <v>9.0</v>
      </c>
      <c r="Q80" s="49">
        <v>4.0</v>
      </c>
      <c r="R80" s="47" t="s">
        <v>0</v>
      </c>
      <c r="S80" s="50">
        <v>16.0</v>
      </c>
      <c r="T80" s="47" t="s">
        <v>12</v>
      </c>
      <c r="U80" s="51">
        <f t="shared" ref="U80:U81" si="6">S81/S80</f>
        <v>1</v>
      </c>
      <c r="V80" s="51">
        <v>0.8</v>
      </c>
      <c r="W80" s="2"/>
      <c r="X80" s="2"/>
      <c r="Y80" s="2"/>
      <c r="Z80" s="2"/>
    </row>
    <row r="81">
      <c r="A81" s="27">
        <v>4.0</v>
      </c>
      <c r="B81" s="18" t="s">
        <v>57</v>
      </c>
      <c r="C81" s="29">
        <v>4.0</v>
      </c>
      <c r="D81" s="20" t="s">
        <v>58</v>
      </c>
      <c r="E81" s="31">
        <v>4.0</v>
      </c>
      <c r="F81" s="22" t="s">
        <v>59</v>
      </c>
      <c r="G81" s="33">
        <v>4.0</v>
      </c>
      <c r="H81" s="24" t="s">
        <v>0</v>
      </c>
      <c r="I81" s="36" t="s">
        <v>34</v>
      </c>
      <c r="J81" s="26" t="s">
        <v>60</v>
      </c>
      <c r="K81" s="2"/>
      <c r="L81" s="2"/>
      <c r="M81" s="48" t="s">
        <v>13</v>
      </c>
      <c r="N81" s="49">
        <v>1.0</v>
      </c>
      <c r="O81" s="49">
        <v>1.0</v>
      </c>
      <c r="P81" s="49">
        <v>6.0</v>
      </c>
      <c r="Q81" s="49">
        <v>8.0</v>
      </c>
      <c r="R81" s="47" t="s">
        <v>0</v>
      </c>
      <c r="S81" s="50">
        <v>16.0</v>
      </c>
      <c r="T81" s="47" t="s">
        <v>14</v>
      </c>
      <c r="U81" s="51">
        <f t="shared" si="6"/>
        <v>0.875</v>
      </c>
      <c r="V81" s="51">
        <v>0.8</v>
      </c>
      <c r="W81" s="2"/>
      <c r="X81" s="2"/>
      <c r="Y81" s="2"/>
      <c r="Z81" s="2"/>
    </row>
    <row r="82">
      <c r="A82" s="27">
        <v>5.0</v>
      </c>
      <c r="B82" s="18"/>
      <c r="C82" s="29">
        <v>5.0</v>
      </c>
      <c r="D82" s="20" t="s">
        <v>61</v>
      </c>
      <c r="E82" s="31">
        <v>5.0</v>
      </c>
      <c r="F82" s="22" t="s">
        <v>62</v>
      </c>
      <c r="G82" s="33">
        <v>5.0</v>
      </c>
      <c r="H82" s="24" t="s">
        <v>0</v>
      </c>
      <c r="I82" s="36" t="s">
        <v>35</v>
      </c>
      <c r="J82" s="26" t="s">
        <v>63</v>
      </c>
      <c r="K82" s="2"/>
      <c r="L82" s="2"/>
      <c r="M82" s="48" t="s">
        <v>15</v>
      </c>
      <c r="N82" s="49">
        <v>6.0</v>
      </c>
      <c r="O82" s="49">
        <v>2.0</v>
      </c>
      <c r="P82" s="49">
        <v>1.0</v>
      </c>
      <c r="Q82" s="49">
        <v>5.0</v>
      </c>
      <c r="R82" s="47" t="s">
        <v>0</v>
      </c>
      <c r="S82" s="50">
        <v>14.0</v>
      </c>
      <c r="T82" s="47" t="s">
        <v>16</v>
      </c>
      <c r="U82" s="51">
        <f>S82/S80</f>
        <v>0.875</v>
      </c>
      <c r="V82" s="51">
        <v>0.5</v>
      </c>
      <c r="W82" s="2"/>
      <c r="X82" s="2"/>
      <c r="Y82" s="2"/>
      <c r="Z82" s="2"/>
    </row>
    <row r="83">
      <c r="A83" s="27">
        <v>6.0</v>
      </c>
      <c r="B83" s="18"/>
      <c r="C83" s="29">
        <v>6.0</v>
      </c>
      <c r="D83" s="20" t="s">
        <v>64</v>
      </c>
      <c r="E83" s="31">
        <v>6.0</v>
      </c>
      <c r="F83" s="22" t="s">
        <v>65</v>
      </c>
      <c r="G83" s="33">
        <v>6.0</v>
      </c>
      <c r="H83" s="24"/>
      <c r="I83" s="36" t="s">
        <v>36</v>
      </c>
      <c r="J83" s="26" t="s">
        <v>66</v>
      </c>
      <c r="K83" s="2"/>
      <c r="L83" s="2"/>
      <c r="M83" s="48" t="s">
        <v>17</v>
      </c>
      <c r="N83" s="49">
        <v>1.0</v>
      </c>
      <c r="O83" s="47" t="s">
        <v>0</v>
      </c>
      <c r="P83" s="18"/>
      <c r="Q83" s="47" t="s">
        <v>0</v>
      </c>
      <c r="R83" s="18"/>
      <c r="S83" s="50">
        <v>1.0</v>
      </c>
      <c r="T83" s="47" t="s">
        <v>18</v>
      </c>
      <c r="U83" s="52">
        <f>S84/S85</f>
        <v>0.01680672269</v>
      </c>
      <c r="V83" s="51">
        <v>0.03</v>
      </c>
      <c r="W83" s="2"/>
      <c r="X83" s="2"/>
      <c r="Y83" s="2"/>
      <c r="Z83" s="2"/>
    </row>
    <row r="84">
      <c r="A84" s="27">
        <v>7.0</v>
      </c>
      <c r="B84" s="18"/>
      <c r="C84" s="29">
        <v>7.0</v>
      </c>
      <c r="D84" s="20" t="s">
        <v>67</v>
      </c>
      <c r="E84" s="31">
        <v>7.0</v>
      </c>
      <c r="F84" s="22" t="s">
        <v>68</v>
      </c>
      <c r="G84" s="33">
        <v>7.0</v>
      </c>
      <c r="H84" s="24"/>
      <c r="I84" s="36" t="s">
        <v>37</v>
      </c>
      <c r="J84" s="26" t="s">
        <v>69</v>
      </c>
      <c r="K84" s="2"/>
      <c r="L84" s="2"/>
      <c r="M84" s="48" t="s">
        <v>19</v>
      </c>
      <c r="N84" s="49">
        <v>2.0</v>
      </c>
      <c r="O84" s="49">
        <v>1.0</v>
      </c>
      <c r="P84" s="47" t="s">
        <v>0</v>
      </c>
      <c r="Q84" s="49">
        <v>1.0</v>
      </c>
      <c r="R84" s="47" t="s">
        <v>0</v>
      </c>
      <c r="S84" s="50">
        <v>4.0</v>
      </c>
      <c r="T84" s="47" t="s">
        <v>70</v>
      </c>
      <c r="U84" s="53">
        <f>S86/S85</f>
        <v>0.04201680672</v>
      </c>
      <c r="V84" s="54">
        <v>0.04</v>
      </c>
      <c r="W84" s="2"/>
      <c r="X84" s="2"/>
      <c r="Y84" s="2"/>
      <c r="Z84" s="2"/>
    </row>
    <row r="85">
      <c r="A85" s="27">
        <v>8.0</v>
      </c>
      <c r="B85" s="18"/>
      <c r="C85" s="29">
        <v>8.0</v>
      </c>
      <c r="D85" s="20"/>
      <c r="E85" s="31">
        <v>8.0</v>
      </c>
      <c r="F85" s="22" t="s">
        <v>71</v>
      </c>
      <c r="G85" s="33">
        <v>8.0</v>
      </c>
      <c r="H85" s="24"/>
      <c r="I85" s="36" t="s">
        <v>38</v>
      </c>
      <c r="J85" s="26" t="s">
        <v>72</v>
      </c>
      <c r="K85" s="2"/>
      <c r="L85" s="2"/>
      <c r="M85" s="48" t="s">
        <v>20</v>
      </c>
      <c r="N85" s="49">
        <v>232.0</v>
      </c>
      <c r="O85" s="49">
        <v>233.0</v>
      </c>
      <c r="P85" s="49">
        <v>234.0</v>
      </c>
      <c r="Q85" s="49">
        <v>238.0</v>
      </c>
      <c r="R85" s="47" t="s">
        <v>0</v>
      </c>
      <c r="S85" s="49">
        <v>238.0</v>
      </c>
      <c r="T85" s="47" t="s">
        <v>21</v>
      </c>
      <c r="U85" s="49">
        <v>4.0</v>
      </c>
      <c r="V85" s="49">
        <v>5.0</v>
      </c>
      <c r="W85" s="2"/>
      <c r="X85" s="2"/>
      <c r="Y85" s="2"/>
      <c r="Z85" s="2"/>
    </row>
    <row r="86">
      <c r="A86" s="27">
        <v>9.0</v>
      </c>
      <c r="B86" s="18"/>
      <c r="C86" s="29">
        <v>9.0</v>
      </c>
      <c r="D86" s="20"/>
      <c r="E86" s="31">
        <v>9.0</v>
      </c>
      <c r="F86" s="22" t="s">
        <v>73</v>
      </c>
      <c r="G86" s="33">
        <v>9.0</v>
      </c>
      <c r="H86" s="24"/>
      <c r="I86" s="36" t="s">
        <v>39</v>
      </c>
      <c r="J86" s="26" t="s">
        <v>74</v>
      </c>
      <c r="K86" s="2"/>
      <c r="L86" s="2"/>
      <c r="M86" s="48" t="s">
        <v>22</v>
      </c>
      <c r="N86" s="49">
        <v>4.0</v>
      </c>
      <c r="O86" s="49">
        <v>1.0</v>
      </c>
      <c r="P86" s="49">
        <v>1.0</v>
      </c>
      <c r="Q86" s="49">
        <v>4.0</v>
      </c>
      <c r="R86" s="47" t="s">
        <v>0</v>
      </c>
      <c r="S86" s="50">
        <v>10.0</v>
      </c>
      <c r="T86" s="47" t="s">
        <v>75</v>
      </c>
      <c r="U86" s="18"/>
      <c r="V86" s="18"/>
      <c r="W86" s="2"/>
      <c r="X86" s="2"/>
      <c r="Y86" s="2"/>
      <c r="Z86" s="2"/>
    </row>
    <row r="87">
      <c r="A87" s="27">
        <v>10.0</v>
      </c>
      <c r="B87" s="18" t="s">
        <v>0</v>
      </c>
      <c r="C87" s="29">
        <v>10.0</v>
      </c>
      <c r="D87" s="20"/>
      <c r="E87" s="31">
        <v>10.0</v>
      </c>
      <c r="F87" s="22" t="s">
        <v>76</v>
      </c>
      <c r="G87" s="33">
        <v>10.0</v>
      </c>
      <c r="H87" s="24"/>
      <c r="I87" s="40">
        <v>10.0</v>
      </c>
      <c r="J87" s="26"/>
      <c r="K87" s="2"/>
      <c r="L87" s="2"/>
      <c r="M87" s="48" t="s">
        <v>23</v>
      </c>
      <c r="N87" s="51">
        <v>0.43</v>
      </c>
      <c r="O87" s="51">
        <v>0.43</v>
      </c>
      <c r="P87" s="51">
        <v>0.43</v>
      </c>
      <c r="Q87" s="51">
        <v>0.43</v>
      </c>
      <c r="R87" s="55" t="s">
        <v>0</v>
      </c>
      <c r="S87" s="55" t="s">
        <v>0</v>
      </c>
      <c r="T87" s="18"/>
      <c r="U87" s="18"/>
      <c r="V87" s="18"/>
      <c r="W87" s="2"/>
      <c r="X87" s="2"/>
      <c r="Y87" s="2"/>
      <c r="Z87" s="2"/>
    </row>
    <row r="88">
      <c r="A88" s="27">
        <v>11.0</v>
      </c>
      <c r="B88" s="18" t="s">
        <v>0</v>
      </c>
      <c r="C88" s="29">
        <v>11.0</v>
      </c>
      <c r="D88" s="20"/>
      <c r="E88" s="31">
        <v>11.0</v>
      </c>
      <c r="F88" s="22" t="s">
        <v>77</v>
      </c>
      <c r="G88" s="33">
        <v>11.0</v>
      </c>
      <c r="H88" s="24"/>
      <c r="I88" s="40">
        <v>11.0</v>
      </c>
      <c r="J88" s="26"/>
      <c r="K88" s="2"/>
      <c r="L88" s="2"/>
      <c r="M88" s="18" t="s">
        <v>41</v>
      </c>
      <c r="N88" s="56">
        <v>5.0</v>
      </c>
      <c r="O88" s="56">
        <v>5.0</v>
      </c>
      <c r="P88" s="56">
        <v>7.0</v>
      </c>
      <c r="Q88" s="56">
        <v>3.0</v>
      </c>
      <c r="R88" s="18" t="s">
        <v>0</v>
      </c>
      <c r="S88" s="56">
        <v>6.0</v>
      </c>
      <c r="T88" s="18"/>
      <c r="U88" s="18"/>
      <c r="V88" s="18"/>
      <c r="W88" s="2"/>
      <c r="X88" s="2"/>
      <c r="Y88" s="2"/>
      <c r="Z88" s="2"/>
    </row>
    <row r="89">
      <c r="A89" s="27">
        <v>12.0</v>
      </c>
      <c r="B89" s="18"/>
      <c r="C89" s="29">
        <v>12.0</v>
      </c>
      <c r="D89" s="20" t="s">
        <v>0</v>
      </c>
      <c r="E89" s="31">
        <v>12.0</v>
      </c>
      <c r="F89" s="22" t="s">
        <v>78</v>
      </c>
      <c r="G89" s="33">
        <v>12.0</v>
      </c>
      <c r="H89" s="24"/>
      <c r="I89" s="57">
        <v>0.12</v>
      </c>
      <c r="J89" s="41"/>
      <c r="K89" s="2"/>
      <c r="L89" s="2"/>
      <c r="M89" s="18" t="s">
        <v>42</v>
      </c>
      <c r="N89" s="18" t="s">
        <v>0</v>
      </c>
      <c r="O89" s="56">
        <v>4.0</v>
      </c>
      <c r="P89" s="56">
        <v>4.0</v>
      </c>
      <c r="Q89" s="18" t="s">
        <v>0</v>
      </c>
      <c r="R89" s="18"/>
      <c r="S89" s="18"/>
      <c r="T89" s="18"/>
      <c r="U89" s="18"/>
      <c r="V89" s="18"/>
      <c r="W89" s="2"/>
      <c r="X89" s="2"/>
      <c r="Y89" s="2"/>
      <c r="Z89" s="2"/>
    </row>
    <row r="90">
      <c r="A90" s="27">
        <v>13.0</v>
      </c>
      <c r="B90" s="18"/>
      <c r="C90" s="29">
        <v>13.0</v>
      </c>
      <c r="D90" s="20" t="s">
        <v>0</v>
      </c>
      <c r="E90" s="31">
        <v>13.0</v>
      </c>
      <c r="F90" s="22" t="s">
        <v>79</v>
      </c>
      <c r="G90" s="33">
        <v>13.0</v>
      </c>
      <c r="H90" s="24"/>
      <c r="I90" s="41"/>
      <c r="J90" s="41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27">
        <v>14.0</v>
      </c>
      <c r="B91" s="18"/>
      <c r="C91" s="29">
        <v>14.0</v>
      </c>
      <c r="D91" s="20" t="s">
        <v>0</v>
      </c>
      <c r="E91" s="31">
        <v>14.0</v>
      </c>
      <c r="F91" s="22" t="s">
        <v>80</v>
      </c>
      <c r="G91" s="33">
        <v>14.0</v>
      </c>
      <c r="H91" s="24"/>
      <c r="I91" s="41"/>
      <c r="J91" s="41"/>
      <c r="K91" s="2"/>
      <c r="L91" s="2"/>
      <c r="M91" s="58" t="s">
        <v>81</v>
      </c>
      <c r="N91" s="26" t="s">
        <v>82</v>
      </c>
      <c r="O91" s="23" t="s">
        <v>83</v>
      </c>
      <c r="P91" s="59" t="s">
        <v>84</v>
      </c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27">
        <v>15.0</v>
      </c>
      <c r="B92" s="18"/>
      <c r="C92" s="29">
        <v>15.0</v>
      </c>
      <c r="D92" s="20" t="s">
        <v>0</v>
      </c>
      <c r="E92" s="31">
        <v>15.0</v>
      </c>
      <c r="F92" s="22" t="s">
        <v>85</v>
      </c>
      <c r="G92" s="33">
        <v>15.0</v>
      </c>
      <c r="H92" s="24"/>
      <c r="I92" s="41"/>
      <c r="J92" s="41"/>
      <c r="K92" s="2"/>
      <c r="L92" s="2"/>
      <c r="M92" s="60" t="s">
        <v>86</v>
      </c>
      <c r="N92" s="26"/>
      <c r="O92" s="24"/>
      <c r="P92" s="61"/>
      <c r="Q92" s="2"/>
      <c r="R92" s="2"/>
      <c r="S92" s="2"/>
      <c r="T92" s="38"/>
      <c r="U92" s="38"/>
      <c r="V92" s="38"/>
      <c r="W92" s="2"/>
      <c r="X92" s="2"/>
      <c r="Y92" s="2"/>
      <c r="Z92" s="2"/>
    </row>
    <row r="93">
      <c r="A93" s="27">
        <v>16.0</v>
      </c>
      <c r="B93" s="18"/>
      <c r="C93" s="29">
        <v>16.0</v>
      </c>
      <c r="D93" s="20" t="s">
        <v>0</v>
      </c>
      <c r="E93" s="31">
        <v>16.0</v>
      </c>
      <c r="F93" s="22" t="s">
        <v>0</v>
      </c>
      <c r="G93" s="33">
        <v>16.0</v>
      </c>
      <c r="H93" s="24"/>
      <c r="I93" s="26"/>
      <c r="J93" s="62"/>
      <c r="K93" s="2"/>
      <c r="L93" s="2"/>
      <c r="M93" s="60" t="s">
        <v>87</v>
      </c>
      <c r="N93" s="26"/>
      <c r="O93" s="24"/>
      <c r="P93" s="61"/>
      <c r="Q93" s="2"/>
      <c r="R93" s="2"/>
      <c r="S93" s="2"/>
      <c r="T93" s="38"/>
      <c r="U93" s="38"/>
      <c r="V93" s="38"/>
      <c r="W93" s="2"/>
      <c r="X93" s="2"/>
      <c r="Y93" s="2"/>
      <c r="Z93" s="2"/>
    </row>
    <row r="94">
      <c r="A94" s="27">
        <v>17.0</v>
      </c>
      <c r="B94" s="18"/>
      <c r="C94" s="29">
        <v>17.0</v>
      </c>
      <c r="D94" s="20"/>
      <c r="E94" s="31">
        <v>17.0</v>
      </c>
      <c r="F94" s="22" t="s">
        <v>0</v>
      </c>
      <c r="G94" s="33">
        <v>17.0</v>
      </c>
      <c r="H94" s="24"/>
      <c r="I94" s="26"/>
      <c r="J94" s="26"/>
      <c r="K94" s="2"/>
      <c r="L94" s="2"/>
      <c r="M94" s="63" t="s">
        <v>88</v>
      </c>
      <c r="N94" s="26" t="s">
        <v>89</v>
      </c>
      <c r="O94" s="24"/>
      <c r="P94" s="61"/>
      <c r="Q94" s="2"/>
      <c r="R94" s="2"/>
      <c r="S94" s="2"/>
      <c r="T94" s="38"/>
      <c r="U94" s="38"/>
      <c r="V94" s="38"/>
      <c r="W94" s="2"/>
      <c r="X94" s="2"/>
      <c r="Y94" s="2"/>
      <c r="Z94" s="2"/>
    </row>
    <row r="95">
      <c r="A95" s="27">
        <v>18.0</v>
      </c>
      <c r="B95" s="18"/>
      <c r="C95" s="29">
        <v>18.0</v>
      </c>
      <c r="D95" s="20"/>
      <c r="E95" s="31">
        <v>18.0</v>
      </c>
      <c r="F95" s="22"/>
      <c r="G95" s="33">
        <v>18.0</v>
      </c>
      <c r="H95" s="24"/>
      <c r="I95" s="26"/>
      <c r="J95" s="26"/>
      <c r="K95" s="2"/>
      <c r="L95" s="2"/>
      <c r="M95" s="60" t="s">
        <v>90</v>
      </c>
      <c r="N95" s="26"/>
      <c r="O95" s="24"/>
      <c r="P95" s="61"/>
      <c r="Q95" s="2"/>
      <c r="R95" s="2"/>
      <c r="S95" s="2"/>
      <c r="T95" s="38"/>
      <c r="U95" s="38"/>
      <c r="V95" s="38"/>
      <c r="W95" s="2"/>
      <c r="X95" s="2"/>
      <c r="Y95" s="2"/>
      <c r="Z95" s="2"/>
    </row>
    <row r="96">
      <c r="A96" s="27">
        <v>19.0</v>
      </c>
      <c r="B96" s="18"/>
      <c r="C96" s="29">
        <v>19.0</v>
      </c>
      <c r="D96" s="20"/>
      <c r="E96" s="31">
        <v>19.0</v>
      </c>
      <c r="F96" s="22"/>
      <c r="G96" s="33">
        <v>19.0</v>
      </c>
      <c r="H96" s="24"/>
      <c r="I96" s="26"/>
      <c r="J96" s="26"/>
      <c r="K96" s="2"/>
      <c r="L96" s="2"/>
      <c r="M96" s="60" t="s">
        <v>91</v>
      </c>
      <c r="N96" s="26"/>
      <c r="O96" s="24"/>
      <c r="P96" s="61"/>
      <c r="Q96" s="2"/>
      <c r="R96" s="2"/>
      <c r="S96" s="2"/>
      <c r="T96" s="2"/>
      <c r="U96" s="64"/>
      <c r="V96" s="64"/>
      <c r="W96" s="2"/>
      <c r="X96" s="2"/>
      <c r="Y96" s="2"/>
      <c r="Z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60" t="s">
        <v>92</v>
      </c>
      <c r="N97" s="26"/>
      <c r="O97" s="24"/>
      <c r="P97" s="61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60" t="s">
        <v>93</v>
      </c>
      <c r="N98" s="26"/>
      <c r="O98" s="65">
        <v>42417.0</v>
      </c>
      <c r="P98" s="61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60" t="s">
        <v>94</v>
      </c>
      <c r="N99" s="26"/>
      <c r="O99" s="65">
        <v>42415.0</v>
      </c>
      <c r="P99" s="61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60"/>
      <c r="N100" s="26"/>
      <c r="O100" s="24"/>
      <c r="P100" s="61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60"/>
      <c r="N101" s="26"/>
      <c r="O101" s="24"/>
      <c r="P101" s="61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60"/>
      <c r="N102" s="26"/>
      <c r="O102" s="24"/>
      <c r="P102" s="61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60"/>
      <c r="N103" s="26"/>
      <c r="O103" s="24"/>
      <c r="P103" s="61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60"/>
      <c r="N104" s="26"/>
      <c r="O104" s="24"/>
      <c r="P104" s="61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60"/>
      <c r="N105" s="26"/>
      <c r="O105" s="24"/>
      <c r="P105" s="61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60"/>
      <c r="N106" s="26"/>
      <c r="O106" s="24"/>
      <c r="P106" s="61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60"/>
      <c r="N107" s="26"/>
      <c r="O107" s="24"/>
      <c r="P107" s="61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60"/>
      <c r="N108" s="26"/>
      <c r="O108" s="24"/>
      <c r="P108" s="61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60"/>
      <c r="N109" s="26"/>
      <c r="O109" s="24"/>
      <c r="P109" s="61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60"/>
      <c r="N110" s="26"/>
      <c r="O110" s="24"/>
      <c r="P110" s="61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66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42" t="s">
        <v>0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43" t="s">
        <v>40</v>
      </c>
      <c r="B166" s="4" t="s">
        <v>2</v>
      </c>
      <c r="C166" s="4" t="s">
        <v>3</v>
      </c>
      <c r="D166" s="4" t="s">
        <v>4</v>
      </c>
      <c r="E166" s="4" t="s">
        <v>5</v>
      </c>
      <c r="F166" s="4" t="s">
        <v>6</v>
      </c>
      <c r="G166" s="4" t="s">
        <v>7</v>
      </c>
      <c r="H166" s="4" t="s">
        <v>8</v>
      </c>
      <c r="I166" s="4" t="s">
        <v>9</v>
      </c>
      <c r="J166" s="4" t="s">
        <v>10</v>
      </c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5"/>
      <c r="B167" s="4" t="s">
        <v>1</v>
      </c>
      <c r="C167" s="4" t="s">
        <v>1</v>
      </c>
      <c r="D167" s="4" t="s">
        <v>1</v>
      </c>
      <c r="E167" s="4" t="s">
        <v>1</v>
      </c>
      <c r="F167" s="5"/>
      <c r="G167" s="5"/>
      <c r="H167" s="5"/>
      <c r="I167" s="5"/>
      <c r="J167" s="5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6" t="s">
        <v>11</v>
      </c>
      <c r="B168" s="10">
        <v>5.0</v>
      </c>
      <c r="C168" s="10">
        <v>3.0</v>
      </c>
      <c r="D168" s="10">
        <v>6.0</v>
      </c>
      <c r="E168" s="10">
        <v>7.0</v>
      </c>
      <c r="F168" s="4" t="s">
        <v>0</v>
      </c>
      <c r="G168" s="8">
        <f t="shared" ref="G168:G170" si="7">SUM(B168:F168)</f>
        <v>21</v>
      </c>
      <c r="H168" s="4" t="s">
        <v>12</v>
      </c>
      <c r="I168" s="9">
        <f t="shared" ref="I168:I169" si="8">G169/G168</f>
        <v>0.9047619048</v>
      </c>
      <c r="J168" s="9">
        <v>0.8</v>
      </c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6" t="s">
        <v>13</v>
      </c>
      <c r="B169" s="10">
        <v>5.0</v>
      </c>
      <c r="C169" s="10">
        <v>5.0</v>
      </c>
      <c r="D169" s="10">
        <v>6.0</v>
      </c>
      <c r="E169" s="10">
        <v>2.0</v>
      </c>
      <c r="F169" s="10">
        <v>1.0</v>
      </c>
      <c r="G169" s="8">
        <f t="shared" si="7"/>
        <v>19</v>
      </c>
      <c r="H169" s="4" t="s">
        <v>14</v>
      </c>
      <c r="I169" s="9">
        <f t="shared" si="8"/>
        <v>0.7894736842</v>
      </c>
      <c r="J169" s="9">
        <v>0.8</v>
      </c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6" t="s">
        <v>15</v>
      </c>
      <c r="B170" s="10">
        <v>6.0</v>
      </c>
      <c r="C170" s="10">
        <v>3.0</v>
      </c>
      <c r="D170" s="10">
        <v>2.0</v>
      </c>
      <c r="E170" s="10">
        <v>4.0</v>
      </c>
      <c r="F170" s="4" t="s">
        <v>0</v>
      </c>
      <c r="G170" s="8">
        <f t="shared" si="7"/>
        <v>15</v>
      </c>
      <c r="H170" s="4" t="s">
        <v>16</v>
      </c>
      <c r="I170" s="9">
        <f>G170/G168</f>
        <v>0.7142857143</v>
      </c>
      <c r="J170" s="9">
        <v>0.5</v>
      </c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6" t="s">
        <v>17</v>
      </c>
      <c r="B171" s="5"/>
      <c r="C171" s="5"/>
      <c r="D171" s="4" t="s">
        <v>0</v>
      </c>
      <c r="E171" s="4" t="s">
        <v>0</v>
      </c>
      <c r="F171" s="5"/>
      <c r="G171" s="8">
        <v>0.0</v>
      </c>
      <c r="H171" s="4" t="s">
        <v>18</v>
      </c>
      <c r="I171" s="12">
        <f>G172/G173</f>
        <v>0.02059925094</v>
      </c>
      <c r="J171" s="9">
        <v>0.03</v>
      </c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6" t="s">
        <v>19</v>
      </c>
      <c r="B172" s="10">
        <v>1.5</v>
      </c>
      <c r="C172" s="10">
        <v>2.0</v>
      </c>
      <c r="D172" s="5"/>
      <c r="E172" s="10">
        <v>2.0</v>
      </c>
      <c r="F172" s="5"/>
      <c r="G172" s="8">
        <f>SUM(B172:F172)</f>
        <v>5.5</v>
      </c>
      <c r="H172" s="4" t="s">
        <v>0</v>
      </c>
      <c r="I172" s="4" t="s">
        <v>0</v>
      </c>
      <c r="J172" s="13">
        <v>0.04</v>
      </c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6" t="s">
        <v>20</v>
      </c>
      <c r="B173" s="10">
        <v>262.0</v>
      </c>
      <c r="C173" s="10">
        <v>263.0</v>
      </c>
      <c r="D173" s="10">
        <v>265.0</v>
      </c>
      <c r="E173" s="10">
        <v>267.0</v>
      </c>
      <c r="F173" s="5"/>
      <c r="G173" s="10">
        <v>267.0</v>
      </c>
      <c r="H173" s="4" t="s">
        <v>21</v>
      </c>
      <c r="I173" s="10">
        <v>0.0</v>
      </c>
      <c r="J173" s="10">
        <v>5.0</v>
      </c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6" t="s">
        <v>22</v>
      </c>
      <c r="B174" s="10">
        <v>4.5</v>
      </c>
      <c r="C174" s="10">
        <v>1.0</v>
      </c>
      <c r="D174" s="10">
        <v>2.0</v>
      </c>
      <c r="E174" s="10">
        <v>2.0</v>
      </c>
      <c r="F174" s="5"/>
      <c r="G174" s="8">
        <v>9.5</v>
      </c>
      <c r="H174" s="4" t="s">
        <v>0</v>
      </c>
      <c r="I174" s="4" t="s">
        <v>0</v>
      </c>
      <c r="J174" s="5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6" t="s">
        <v>23</v>
      </c>
      <c r="B175" s="5"/>
      <c r="C175" s="5"/>
      <c r="D175" s="5"/>
      <c r="E175" s="5"/>
      <c r="F175" s="5"/>
      <c r="G175" s="4" t="s">
        <v>0</v>
      </c>
      <c r="H175" s="4" t="s">
        <v>0</v>
      </c>
      <c r="I175" s="4" t="s">
        <v>0</v>
      </c>
      <c r="J175" s="4" t="s">
        <v>0</v>
      </c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5" t="s">
        <v>41</v>
      </c>
      <c r="B176" s="11">
        <v>5.0</v>
      </c>
      <c r="C176" s="11">
        <v>4.0</v>
      </c>
      <c r="D176" s="11">
        <v>5.0</v>
      </c>
      <c r="E176" s="5" t="s">
        <v>0</v>
      </c>
      <c r="F176" s="5"/>
      <c r="G176" s="11">
        <f t="shared" ref="G176:G177" si="9">SUM(B176:F176)</f>
        <v>14</v>
      </c>
      <c r="H176" s="5" t="s">
        <v>0</v>
      </c>
      <c r="I176" s="5" t="s">
        <v>0</v>
      </c>
      <c r="J176" s="5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5" t="s">
        <v>42</v>
      </c>
      <c r="B177" s="5" t="s">
        <v>0</v>
      </c>
      <c r="C177" s="11">
        <v>1.0</v>
      </c>
      <c r="D177" s="11">
        <v>4.0</v>
      </c>
      <c r="E177" s="5" t="s">
        <v>0</v>
      </c>
      <c r="F177" s="5" t="s">
        <v>0</v>
      </c>
      <c r="G177" s="11">
        <f t="shared" si="9"/>
        <v>5</v>
      </c>
      <c r="H177" s="5" t="s">
        <v>0</v>
      </c>
      <c r="I177" s="5" t="s">
        <v>0</v>
      </c>
      <c r="J177" s="5" t="s">
        <v>0</v>
      </c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2" t="s">
        <v>0</v>
      </c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18" t="s">
        <v>24</v>
      </c>
      <c r="B179" s="18"/>
      <c r="C179" s="20" t="s">
        <v>25</v>
      </c>
      <c r="D179" s="20"/>
      <c r="E179" s="22" t="s">
        <v>26</v>
      </c>
      <c r="F179" s="22" t="s">
        <v>0</v>
      </c>
      <c r="G179" s="24" t="s">
        <v>27</v>
      </c>
      <c r="H179" s="24"/>
      <c r="I179" s="26" t="s">
        <v>28</v>
      </c>
      <c r="J179" s="26"/>
      <c r="K179" s="2"/>
      <c r="L179" s="2"/>
      <c r="M179" s="44" t="s">
        <v>43</v>
      </c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7">
        <v>1.0</v>
      </c>
      <c r="B180" s="18" t="s">
        <v>44</v>
      </c>
      <c r="C180" s="29">
        <v>1.0</v>
      </c>
      <c r="D180" s="45" t="s">
        <v>45</v>
      </c>
      <c r="E180" s="31">
        <v>1.0</v>
      </c>
      <c r="F180" s="22" t="s">
        <v>46</v>
      </c>
      <c r="G180" s="33">
        <v>1.0</v>
      </c>
      <c r="H180" s="24" t="s">
        <v>47</v>
      </c>
      <c r="I180" s="36" t="s">
        <v>29</v>
      </c>
      <c r="J180" s="26" t="s">
        <v>48</v>
      </c>
      <c r="K180" s="2"/>
      <c r="L180" s="2"/>
      <c r="M180" s="46" t="s">
        <v>40</v>
      </c>
      <c r="N180" s="47" t="s">
        <v>2</v>
      </c>
      <c r="O180" s="47" t="s">
        <v>3</v>
      </c>
      <c r="P180" s="47" t="s">
        <v>4</v>
      </c>
      <c r="Q180" s="47" t="s">
        <v>5</v>
      </c>
      <c r="R180" s="47" t="s">
        <v>6</v>
      </c>
      <c r="S180" s="47" t="s">
        <v>7</v>
      </c>
      <c r="T180" s="47" t="s">
        <v>8</v>
      </c>
      <c r="U180" s="47" t="s">
        <v>9</v>
      </c>
      <c r="V180" s="47" t="s">
        <v>10</v>
      </c>
      <c r="W180" s="2"/>
      <c r="X180" s="2"/>
      <c r="Y180" s="2"/>
      <c r="Z180" s="2"/>
    </row>
    <row r="181">
      <c r="A181" s="27">
        <v>2.0</v>
      </c>
      <c r="B181" s="18" t="s">
        <v>49</v>
      </c>
      <c r="C181" s="29">
        <v>2.0</v>
      </c>
      <c r="D181" s="20" t="s">
        <v>50</v>
      </c>
      <c r="E181" s="31">
        <v>2.0</v>
      </c>
      <c r="F181" s="22" t="s">
        <v>51</v>
      </c>
      <c r="G181" s="33">
        <v>2.0</v>
      </c>
      <c r="H181" s="24"/>
      <c r="I181" s="36" t="s">
        <v>31</v>
      </c>
      <c r="J181" s="26" t="s">
        <v>52</v>
      </c>
      <c r="K181" s="2"/>
      <c r="L181" s="2"/>
      <c r="M181" s="18"/>
      <c r="N181" s="47" t="s">
        <v>1</v>
      </c>
      <c r="O181" s="47" t="s">
        <v>1</v>
      </c>
      <c r="P181" s="47" t="s">
        <v>1</v>
      </c>
      <c r="Q181" s="47" t="s">
        <v>1</v>
      </c>
      <c r="R181" s="18"/>
      <c r="S181" s="18"/>
      <c r="T181" s="18"/>
      <c r="U181" s="18"/>
      <c r="V181" s="18"/>
      <c r="W181" s="2"/>
      <c r="X181" s="2"/>
      <c r="Y181" s="2"/>
      <c r="Z181" s="2"/>
    </row>
    <row r="182">
      <c r="A182" s="27">
        <v>3.0</v>
      </c>
      <c r="B182" s="18" t="s">
        <v>53</v>
      </c>
      <c r="C182" s="29">
        <v>3.0</v>
      </c>
      <c r="D182" s="20" t="s">
        <v>54</v>
      </c>
      <c r="E182" s="31">
        <v>3.0</v>
      </c>
      <c r="F182" s="22" t="s">
        <v>55</v>
      </c>
      <c r="G182" s="33">
        <v>3.0</v>
      </c>
      <c r="H182" s="24" t="s">
        <v>0</v>
      </c>
      <c r="I182" s="36" t="s">
        <v>33</v>
      </c>
      <c r="J182" s="26" t="s">
        <v>56</v>
      </c>
      <c r="K182" s="2"/>
      <c r="L182" s="2"/>
      <c r="M182" s="48" t="s">
        <v>11</v>
      </c>
      <c r="N182" s="49">
        <v>1.0</v>
      </c>
      <c r="O182" s="49">
        <v>4.0</v>
      </c>
      <c r="P182" s="49">
        <v>9.0</v>
      </c>
      <c r="Q182" s="49">
        <v>4.0</v>
      </c>
      <c r="R182" s="47" t="s">
        <v>0</v>
      </c>
      <c r="S182" s="50">
        <v>16.0</v>
      </c>
      <c r="T182" s="47" t="s">
        <v>12</v>
      </c>
      <c r="U182" s="51">
        <f t="shared" ref="U182:U183" si="10">S183/S182</f>
        <v>1</v>
      </c>
      <c r="V182" s="51">
        <v>0.8</v>
      </c>
      <c r="W182" s="2"/>
      <c r="X182" s="2"/>
      <c r="Y182" s="2"/>
      <c r="Z182" s="2"/>
    </row>
    <row r="183">
      <c r="A183" s="27">
        <v>4.0</v>
      </c>
      <c r="B183" s="18" t="s">
        <v>57</v>
      </c>
      <c r="C183" s="29">
        <v>4.0</v>
      </c>
      <c r="D183" s="20" t="s">
        <v>58</v>
      </c>
      <c r="E183" s="31">
        <v>4.0</v>
      </c>
      <c r="F183" s="22" t="s">
        <v>59</v>
      </c>
      <c r="G183" s="33">
        <v>4.0</v>
      </c>
      <c r="H183" s="24" t="s">
        <v>0</v>
      </c>
      <c r="I183" s="36" t="s">
        <v>34</v>
      </c>
      <c r="J183" s="26" t="s">
        <v>60</v>
      </c>
      <c r="K183" s="2"/>
      <c r="L183" s="2"/>
      <c r="M183" s="48" t="s">
        <v>13</v>
      </c>
      <c r="N183" s="49">
        <v>1.0</v>
      </c>
      <c r="O183" s="49">
        <v>1.0</v>
      </c>
      <c r="P183" s="49">
        <v>6.0</v>
      </c>
      <c r="Q183" s="49">
        <v>8.0</v>
      </c>
      <c r="R183" s="47" t="s">
        <v>0</v>
      </c>
      <c r="S183" s="50">
        <v>16.0</v>
      </c>
      <c r="T183" s="47" t="s">
        <v>14</v>
      </c>
      <c r="U183" s="51">
        <f t="shared" si="10"/>
        <v>0.875</v>
      </c>
      <c r="V183" s="51">
        <v>0.8</v>
      </c>
      <c r="W183" s="2"/>
      <c r="X183" s="2"/>
      <c r="Y183" s="2"/>
      <c r="Z183" s="2"/>
    </row>
    <row r="184">
      <c r="A184" s="27">
        <v>5.0</v>
      </c>
      <c r="B184" s="18"/>
      <c r="C184" s="29">
        <v>5.0</v>
      </c>
      <c r="D184" s="20" t="s">
        <v>61</v>
      </c>
      <c r="E184" s="31">
        <v>5.0</v>
      </c>
      <c r="F184" s="22" t="s">
        <v>62</v>
      </c>
      <c r="G184" s="33">
        <v>5.0</v>
      </c>
      <c r="H184" s="24" t="s">
        <v>0</v>
      </c>
      <c r="I184" s="36" t="s">
        <v>35</v>
      </c>
      <c r="J184" s="26" t="s">
        <v>63</v>
      </c>
      <c r="K184" s="2"/>
      <c r="L184" s="2"/>
      <c r="M184" s="48" t="s">
        <v>15</v>
      </c>
      <c r="N184" s="49">
        <v>6.0</v>
      </c>
      <c r="O184" s="49">
        <v>2.0</v>
      </c>
      <c r="P184" s="49">
        <v>1.0</v>
      </c>
      <c r="Q184" s="49">
        <v>5.0</v>
      </c>
      <c r="R184" s="47" t="s">
        <v>0</v>
      </c>
      <c r="S184" s="50">
        <v>14.0</v>
      </c>
      <c r="T184" s="47" t="s">
        <v>16</v>
      </c>
      <c r="U184" s="51">
        <f>S184/S182</f>
        <v>0.875</v>
      </c>
      <c r="V184" s="51">
        <v>0.5</v>
      </c>
      <c r="W184" s="2"/>
      <c r="X184" s="2"/>
      <c r="Y184" s="2"/>
      <c r="Z184" s="2"/>
    </row>
    <row r="185">
      <c r="A185" s="27">
        <v>6.0</v>
      </c>
      <c r="B185" s="18"/>
      <c r="C185" s="29">
        <v>6.0</v>
      </c>
      <c r="D185" s="20" t="s">
        <v>64</v>
      </c>
      <c r="E185" s="31">
        <v>6.0</v>
      </c>
      <c r="F185" s="22" t="s">
        <v>65</v>
      </c>
      <c r="G185" s="33">
        <v>6.0</v>
      </c>
      <c r="H185" s="24"/>
      <c r="I185" s="36" t="s">
        <v>36</v>
      </c>
      <c r="J185" s="26" t="s">
        <v>66</v>
      </c>
      <c r="K185" s="2"/>
      <c r="L185" s="2"/>
      <c r="M185" s="48" t="s">
        <v>17</v>
      </c>
      <c r="N185" s="49">
        <v>1.0</v>
      </c>
      <c r="O185" s="47" t="s">
        <v>0</v>
      </c>
      <c r="P185" s="18"/>
      <c r="Q185" s="47" t="s">
        <v>0</v>
      </c>
      <c r="R185" s="18"/>
      <c r="S185" s="50">
        <v>1.0</v>
      </c>
      <c r="T185" s="47" t="s">
        <v>18</v>
      </c>
      <c r="U185" s="52">
        <f>S186/S187</f>
        <v>0.01680672269</v>
      </c>
      <c r="V185" s="51">
        <v>0.03</v>
      </c>
      <c r="W185" s="2"/>
      <c r="X185" s="2"/>
      <c r="Y185" s="2"/>
      <c r="Z185" s="2"/>
    </row>
    <row r="186">
      <c r="A186" s="27">
        <v>7.0</v>
      </c>
      <c r="B186" s="18"/>
      <c r="C186" s="29">
        <v>7.0</v>
      </c>
      <c r="D186" s="20" t="s">
        <v>67</v>
      </c>
      <c r="E186" s="31">
        <v>7.0</v>
      </c>
      <c r="F186" s="22" t="s">
        <v>68</v>
      </c>
      <c r="G186" s="33">
        <v>7.0</v>
      </c>
      <c r="H186" s="24"/>
      <c r="I186" s="36" t="s">
        <v>37</v>
      </c>
      <c r="J186" s="26" t="s">
        <v>69</v>
      </c>
      <c r="K186" s="2"/>
      <c r="L186" s="2"/>
      <c r="M186" s="48" t="s">
        <v>19</v>
      </c>
      <c r="N186" s="49">
        <v>2.0</v>
      </c>
      <c r="O186" s="49">
        <v>1.0</v>
      </c>
      <c r="P186" s="47" t="s">
        <v>0</v>
      </c>
      <c r="Q186" s="49">
        <v>1.0</v>
      </c>
      <c r="R186" s="47" t="s">
        <v>0</v>
      </c>
      <c r="S186" s="50">
        <v>4.0</v>
      </c>
      <c r="T186" s="47" t="s">
        <v>70</v>
      </c>
      <c r="U186" s="53">
        <f>S188/S187</f>
        <v>0.04201680672</v>
      </c>
      <c r="V186" s="54">
        <v>0.04</v>
      </c>
      <c r="W186" s="2"/>
      <c r="X186" s="2"/>
      <c r="Y186" s="2"/>
      <c r="Z186" s="2"/>
    </row>
    <row r="187">
      <c r="A187" s="27">
        <v>8.0</v>
      </c>
      <c r="B187" s="18"/>
      <c r="C187" s="29">
        <v>8.0</v>
      </c>
      <c r="D187" s="20"/>
      <c r="E187" s="31">
        <v>8.0</v>
      </c>
      <c r="F187" s="22" t="s">
        <v>71</v>
      </c>
      <c r="G187" s="33">
        <v>8.0</v>
      </c>
      <c r="H187" s="24"/>
      <c r="I187" s="36" t="s">
        <v>38</v>
      </c>
      <c r="J187" s="26" t="s">
        <v>72</v>
      </c>
      <c r="K187" s="2"/>
      <c r="L187" s="2"/>
      <c r="M187" s="48" t="s">
        <v>20</v>
      </c>
      <c r="N187" s="49">
        <v>232.0</v>
      </c>
      <c r="O187" s="49">
        <v>233.0</v>
      </c>
      <c r="P187" s="49">
        <v>234.0</v>
      </c>
      <c r="Q187" s="49">
        <v>238.0</v>
      </c>
      <c r="R187" s="47" t="s">
        <v>0</v>
      </c>
      <c r="S187" s="49">
        <v>238.0</v>
      </c>
      <c r="T187" s="47" t="s">
        <v>21</v>
      </c>
      <c r="U187" s="49">
        <v>4.0</v>
      </c>
      <c r="V187" s="49">
        <v>5.0</v>
      </c>
      <c r="W187" s="2"/>
      <c r="X187" s="2"/>
      <c r="Y187" s="2"/>
      <c r="Z187" s="2"/>
    </row>
    <row r="188">
      <c r="A188" s="27">
        <v>9.0</v>
      </c>
      <c r="B188" s="18"/>
      <c r="C188" s="29">
        <v>9.0</v>
      </c>
      <c r="D188" s="20"/>
      <c r="E188" s="31">
        <v>9.0</v>
      </c>
      <c r="F188" s="22" t="s">
        <v>73</v>
      </c>
      <c r="G188" s="33">
        <v>9.0</v>
      </c>
      <c r="H188" s="24"/>
      <c r="I188" s="36" t="s">
        <v>39</v>
      </c>
      <c r="J188" s="26" t="s">
        <v>74</v>
      </c>
      <c r="K188" s="2"/>
      <c r="L188" s="2"/>
      <c r="M188" s="48" t="s">
        <v>22</v>
      </c>
      <c r="N188" s="49">
        <v>4.0</v>
      </c>
      <c r="O188" s="49">
        <v>1.0</v>
      </c>
      <c r="P188" s="49">
        <v>1.0</v>
      </c>
      <c r="Q188" s="49">
        <v>4.0</v>
      </c>
      <c r="R188" s="47" t="s">
        <v>0</v>
      </c>
      <c r="S188" s="50">
        <v>10.0</v>
      </c>
      <c r="T188" s="47" t="s">
        <v>75</v>
      </c>
      <c r="U188" s="18"/>
      <c r="V188" s="18"/>
      <c r="W188" s="2"/>
      <c r="X188" s="2"/>
      <c r="Y188" s="2"/>
      <c r="Z188" s="2"/>
    </row>
    <row r="189">
      <c r="A189" s="27">
        <v>10.0</v>
      </c>
      <c r="B189" s="18" t="s">
        <v>0</v>
      </c>
      <c r="C189" s="29">
        <v>10.0</v>
      </c>
      <c r="D189" s="20"/>
      <c r="E189" s="31">
        <v>10.0</v>
      </c>
      <c r="F189" s="22" t="s">
        <v>76</v>
      </c>
      <c r="G189" s="33">
        <v>10.0</v>
      </c>
      <c r="H189" s="24"/>
      <c r="I189" s="40">
        <v>10.0</v>
      </c>
      <c r="J189" s="26"/>
      <c r="K189" s="2"/>
      <c r="L189" s="2"/>
      <c r="M189" s="48" t="s">
        <v>23</v>
      </c>
      <c r="N189" s="51">
        <v>0.43</v>
      </c>
      <c r="O189" s="51">
        <v>0.43</v>
      </c>
      <c r="P189" s="51">
        <v>0.43</v>
      </c>
      <c r="Q189" s="51">
        <v>0.43</v>
      </c>
      <c r="R189" s="55" t="s">
        <v>0</v>
      </c>
      <c r="S189" s="55" t="s">
        <v>0</v>
      </c>
      <c r="T189" s="18"/>
      <c r="U189" s="18"/>
      <c r="V189" s="18"/>
      <c r="W189" s="2"/>
      <c r="X189" s="2"/>
      <c r="Y189" s="2"/>
      <c r="Z189" s="2"/>
    </row>
    <row r="190">
      <c r="A190" s="27">
        <v>11.0</v>
      </c>
      <c r="B190" s="18" t="s">
        <v>0</v>
      </c>
      <c r="C190" s="29">
        <v>11.0</v>
      </c>
      <c r="D190" s="20"/>
      <c r="E190" s="31">
        <v>11.0</v>
      </c>
      <c r="F190" s="22" t="s">
        <v>77</v>
      </c>
      <c r="G190" s="33">
        <v>11.0</v>
      </c>
      <c r="H190" s="24"/>
      <c r="I190" s="40">
        <v>11.0</v>
      </c>
      <c r="J190" s="26"/>
      <c r="K190" s="2"/>
      <c r="L190" s="2"/>
      <c r="M190" s="18" t="s">
        <v>41</v>
      </c>
      <c r="N190" s="56">
        <v>5.0</v>
      </c>
      <c r="O190" s="56">
        <v>5.0</v>
      </c>
      <c r="P190" s="56">
        <v>7.0</v>
      </c>
      <c r="Q190" s="56">
        <v>3.0</v>
      </c>
      <c r="R190" s="18" t="s">
        <v>0</v>
      </c>
      <c r="S190" s="56">
        <v>6.0</v>
      </c>
      <c r="T190" s="18"/>
      <c r="U190" s="18"/>
      <c r="V190" s="18"/>
      <c r="W190" s="2"/>
      <c r="X190" s="2"/>
      <c r="Y190" s="2"/>
      <c r="Z190" s="2"/>
    </row>
    <row r="191">
      <c r="A191" s="27">
        <v>12.0</v>
      </c>
      <c r="B191" s="18"/>
      <c r="C191" s="29">
        <v>12.0</v>
      </c>
      <c r="D191" s="20" t="s">
        <v>0</v>
      </c>
      <c r="E191" s="31">
        <v>12.0</v>
      </c>
      <c r="F191" s="22" t="s">
        <v>78</v>
      </c>
      <c r="G191" s="33">
        <v>12.0</v>
      </c>
      <c r="H191" s="24"/>
      <c r="I191" s="57">
        <v>0.12</v>
      </c>
      <c r="J191" s="41"/>
      <c r="K191" s="2"/>
      <c r="L191" s="2"/>
      <c r="M191" s="18" t="s">
        <v>42</v>
      </c>
      <c r="N191" s="18" t="s">
        <v>0</v>
      </c>
      <c r="O191" s="56">
        <v>4.0</v>
      </c>
      <c r="P191" s="56">
        <v>4.0</v>
      </c>
      <c r="Q191" s="18" t="s">
        <v>0</v>
      </c>
      <c r="R191" s="18"/>
      <c r="S191" s="18"/>
      <c r="T191" s="18"/>
      <c r="U191" s="18"/>
      <c r="V191" s="18"/>
      <c r="W191" s="2"/>
      <c r="X191" s="2"/>
      <c r="Y191" s="2"/>
      <c r="Z191" s="2"/>
    </row>
    <row r="192">
      <c r="A192" s="27">
        <v>13.0</v>
      </c>
      <c r="B192" s="18"/>
      <c r="C192" s="29">
        <v>13.0</v>
      </c>
      <c r="D192" s="20" t="s">
        <v>0</v>
      </c>
      <c r="E192" s="31">
        <v>13.0</v>
      </c>
      <c r="F192" s="22" t="s">
        <v>79</v>
      </c>
      <c r="G192" s="33">
        <v>13.0</v>
      </c>
      <c r="H192" s="24"/>
      <c r="I192" s="41"/>
      <c r="J192" s="41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7">
        <v>14.0</v>
      </c>
      <c r="B193" s="18"/>
      <c r="C193" s="29">
        <v>14.0</v>
      </c>
      <c r="D193" s="20" t="s">
        <v>0</v>
      </c>
      <c r="E193" s="31">
        <v>14.0</v>
      </c>
      <c r="F193" s="22" t="s">
        <v>80</v>
      </c>
      <c r="G193" s="33">
        <v>14.0</v>
      </c>
      <c r="H193" s="24"/>
      <c r="I193" s="41"/>
      <c r="J193" s="41"/>
      <c r="K193" s="2"/>
      <c r="L193" s="2"/>
      <c r="M193" s="58" t="s">
        <v>81</v>
      </c>
      <c r="N193" s="26" t="s">
        <v>82</v>
      </c>
      <c r="O193" s="23" t="s">
        <v>83</v>
      </c>
      <c r="P193" s="59" t="s">
        <v>84</v>
      </c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7">
        <v>15.0</v>
      </c>
      <c r="B194" s="18"/>
      <c r="C194" s="29">
        <v>15.0</v>
      </c>
      <c r="D194" s="20" t="s">
        <v>0</v>
      </c>
      <c r="E194" s="31">
        <v>15.0</v>
      </c>
      <c r="F194" s="22" t="s">
        <v>85</v>
      </c>
      <c r="G194" s="33">
        <v>15.0</v>
      </c>
      <c r="H194" s="24"/>
      <c r="I194" s="41"/>
      <c r="J194" s="41"/>
      <c r="K194" s="2"/>
      <c r="L194" s="2"/>
      <c r="M194" s="60" t="s">
        <v>86</v>
      </c>
      <c r="N194" s="26"/>
      <c r="O194" s="24"/>
      <c r="P194" s="61"/>
      <c r="Q194" s="2"/>
      <c r="R194" s="2"/>
      <c r="S194" s="2"/>
      <c r="T194" s="38"/>
      <c r="U194" s="38"/>
      <c r="V194" s="38"/>
      <c r="W194" s="2"/>
      <c r="X194" s="2"/>
      <c r="Y194" s="2"/>
      <c r="Z194" s="2"/>
    </row>
    <row r="195">
      <c r="A195" s="27">
        <v>16.0</v>
      </c>
      <c r="B195" s="18"/>
      <c r="C195" s="29">
        <v>16.0</v>
      </c>
      <c r="D195" s="20" t="s">
        <v>0</v>
      </c>
      <c r="E195" s="31">
        <v>16.0</v>
      </c>
      <c r="F195" s="22" t="s">
        <v>0</v>
      </c>
      <c r="G195" s="33">
        <v>16.0</v>
      </c>
      <c r="H195" s="24"/>
      <c r="I195" s="26"/>
      <c r="J195" s="62"/>
      <c r="K195" s="2"/>
      <c r="L195" s="2"/>
      <c r="M195" s="60" t="s">
        <v>87</v>
      </c>
      <c r="N195" s="26"/>
      <c r="O195" s="24"/>
      <c r="P195" s="61"/>
      <c r="Q195" s="2"/>
      <c r="R195" s="2"/>
      <c r="S195" s="2"/>
      <c r="T195" s="38"/>
      <c r="U195" s="38"/>
      <c r="V195" s="38"/>
      <c r="W195" s="2"/>
      <c r="X195" s="2"/>
      <c r="Y195" s="2"/>
      <c r="Z195" s="2"/>
    </row>
    <row r="196">
      <c r="A196" s="27">
        <v>17.0</v>
      </c>
      <c r="B196" s="18"/>
      <c r="C196" s="29">
        <v>17.0</v>
      </c>
      <c r="D196" s="20"/>
      <c r="E196" s="31">
        <v>17.0</v>
      </c>
      <c r="F196" s="22" t="s">
        <v>0</v>
      </c>
      <c r="G196" s="33">
        <v>17.0</v>
      </c>
      <c r="H196" s="24"/>
      <c r="I196" s="26"/>
      <c r="J196" s="26"/>
      <c r="K196" s="2"/>
      <c r="L196" s="2"/>
      <c r="M196" s="63" t="s">
        <v>88</v>
      </c>
      <c r="N196" s="26" t="s">
        <v>89</v>
      </c>
      <c r="O196" s="24"/>
      <c r="P196" s="61"/>
      <c r="Q196" s="2"/>
      <c r="R196" s="2"/>
      <c r="S196" s="2"/>
      <c r="T196" s="38"/>
      <c r="U196" s="38"/>
      <c r="V196" s="38"/>
      <c r="W196" s="2"/>
      <c r="X196" s="2"/>
      <c r="Y196" s="2"/>
      <c r="Z196" s="2"/>
    </row>
    <row r="197">
      <c r="A197" s="27">
        <v>18.0</v>
      </c>
      <c r="B197" s="18"/>
      <c r="C197" s="29">
        <v>18.0</v>
      </c>
      <c r="D197" s="20"/>
      <c r="E197" s="31">
        <v>18.0</v>
      </c>
      <c r="F197" s="22"/>
      <c r="G197" s="33">
        <v>18.0</v>
      </c>
      <c r="H197" s="24"/>
      <c r="I197" s="26"/>
      <c r="J197" s="26"/>
      <c r="K197" s="2"/>
      <c r="L197" s="2"/>
      <c r="M197" s="60" t="s">
        <v>90</v>
      </c>
      <c r="N197" s="26"/>
      <c r="O197" s="24"/>
      <c r="P197" s="61"/>
      <c r="Q197" s="2"/>
      <c r="R197" s="2"/>
      <c r="S197" s="2"/>
      <c r="T197" s="38"/>
      <c r="U197" s="38"/>
      <c r="V197" s="38"/>
      <c r="W197" s="2"/>
      <c r="X197" s="2"/>
      <c r="Y197" s="2"/>
      <c r="Z197" s="2"/>
    </row>
    <row r="198">
      <c r="A198" s="27">
        <v>19.0</v>
      </c>
      <c r="B198" s="18"/>
      <c r="C198" s="29">
        <v>19.0</v>
      </c>
      <c r="D198" s="20"/>
      <c r="E198" s="31">
        <v>19.0</v>
      </c>
      <c r="F198" s="22"/>
      <c r="G198" s="33">
        <v>19.0</v>
      </c>
      <c r="H198" s="24"/>
      <c r="I198" s="26"/>
      <c r="J198" s="26"/>
      <c r="K198" s="2"/>
      <c r="L198" s="2"/>
      <c r="M198" s="60" t="s">
        <v>91</v>
      </c>
      <c r="N198" s="26"/>
      <c r="O198" s="24"/>
      <c r="P198" s="61"/>
      <c r="Q198" s="2"/>
      <c r="R198" s="2"/>
      <c r="S198" s="2"/>
      <c r="T198" s="2"/>
      <c r="U198" s="64"/>
      <c r="V198" s="64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60" t="s">
        <v>92</v>
      </c>
      <c r="N199" s="26"/>
      <c r="O199" s="24"/>
      <c r="P199" s="61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60" t="s">
        <v>93</v>
      </c>
      <c r="N200" s="26"/>
      <c r="O200" s="65">
        <v>42417.0</v>
      </c>
      <c r="P200" s="61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60" t="s">
        <v>94</v>
      </c>
      <c r="N201" s="26"/>
      <c r="O201" s="65">
        <v>42415.0</v>
      </c>
      <c r="P201" s="61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60"/>
      <c r="N202" s="26"/>
      <c r="O202" s="24"/>
      <c r="P202" s="61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60"/>
      <c r="N203" s="26"/>
      <c r="O203" s="24"/>
      <c r="P203" s="61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60"/>
      <c r="N204" s="26"/>
      <c r="O204" s="24"/>
      <c r="P204" s="61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60"/>
      <c r="N205" s="26"/>
      <c r="O205" s="24"/>
      <c r="P205" s="61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60"/>
      <c r="N206" s="26"/>
      <c r="O206" s="24"/>
      <c r="P206" s="61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60"/>
      <c r="N207" s="26"/>
      <c r="O207" s="24"/>
      <c r="P207" s="61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60"/>
      <c r="N208" s="26"/>
      <c r="O208" s="24"/>
      <c r="P208" s="61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60"/>
      <c r="N209" s="26"/>
      <c r="O209" s="24"/>
      <c r="P209" s="61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60"/>
      <c r="N210" s="26"/>
      <c r="O210" s="24"/>
      <c r="P210" s="61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60"/>
      <c r="N211" s="26"/>
      <c r="O211" s="24"/>
      <c r="P211" s="61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60"/>
      <c r="N212" s="26"/>
      <c r="O212" s="24"/>
      <c r="P212" s="61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66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42" t="s">
        <v>0</v>
      </c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43" t="s">
        <v>40</v>
      </c>
      <c r="B268" s="4" t="s">
        <v>2</v>
      </c>
      <c r="C268" s="4" t="s">
        <v>3</v>
      </c>
      <c r="D268" s="4" t="s">
        <v>4</v>
      </c>
      <c r="E268" s="4" t="s">
        <v>5</v>
      </c>
      <c r="F268" s="4" t="s">
        <v>6</v>
      </c>
      <c r="G268" s="4" t="s">
        <v>7</v>
      </c>
      <c r="H268" s="4" t="s">
        <v>8</v>
      </c>
      <c r="I268" s="4" t="s">
        <v>9</v>
      </c>
      <c r="J268" s="4" t="s">
        <v>10</v>
      </c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5"/>
      <c r="B269" s="4" t="s">
        <v>1</v>
      </c>
      <c r="C269" s="4" t="s">
        <v>1</v>
      </c>
      <c r="D269" s="4" t="s">
        <v>1</v>
      </c>
      <c r="E269" s="4" t="s">
        <v>1</v>
      </c>
      <c r="F269" s="5"/>
      <c r="G269" s="5"/>
      <c r="H269" s="5"/>
      <c r="I269" s="5"/>
      <c r="J269" s="5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6" t="s">
        <v>11</v>
      </c>
      <c r="B270" s="10">
        <v>5.0</v>
      </c>
      <c r="C270" s="10">
        <v>3.0</v>
      </c>
      <c r="D270" s="10">
        <v>6.0</v>
      </c>
      <c r="E270" s="10">
        <v>7.0</v>
      </c>
      <c r="F270" s="4" t="s">
        <v>0</v>
      </c>
      <c r="G270" s="8">
        <f t="shared" ref="G270:G272" si="11">SUM(B270:F270)</f>
        <v>21</v>
      </c>
      <c r="H270" s="4" t="s">
        <v>12</v>
      </c>
      <c r="I270" s="9">
        <f t="shared" ref="I270:I271" si="12">G271/G270</f>
        <v>0.9047619048</v>
      </c>
      <c r="J270" s="9">
        <v>0.8</v>
      </c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6" t="s">
        <v>13</v>
      </c>
      <c r="B271" s="10">
        <v>5.0</v>
      </c>
      <c r="C271" s="10">
        <v>5.0</v>
      </c>
      <c r="D271" s="10">
        <v>6.0</v>
      </c>
      <c r="E271" s="10">
        <v>2.0</v>
      </c>
      <c r="F271" s="10">
        <v>1.0</v>
      </c>
      <c r="G271" s="8">
        <f t="shared" si="11"/>
        <v>19</v>
      </c>
      <c r="H271" s="4" t="s">
        <v>14</v>
      </c>
      <c r="I271" s="9">
        <f t="shared" si="12"/>
        <v>0.7894736842</v>
      </c>
      <c r="J271" s="9">
        <v>0.8</v>
      </c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6" t="s">
        <v>15</v>
      </c>
      <c r="B272" s="10">
        <v>6.0</v>
      </c>
      <c r="C272" s="10">
        <v>3.0</v>
      </c>
      <c r="D272" s="10">
        <v>2.0</v>
      </c>
      <c r="E272" s="10">
        <v>4.0</v>
      </c>
      <c r="F272" s="4" t="s">
        <v>0</v>
      </c>
      <c r="G272" s="8">
        <f t="shared" si="11"/>
        <v>15</v>
      </c>
      <c r="H272" s="4" t="s">
        <v>16</v>
      </c>
      <c r="I272" s="9">
        <f>G272/G270</f>
        <v>0.7142857143</v>
      </c>
      <c r="J272" s="9">
        <v>0.5</v>
      </c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6" t="s">
        <v>17</v>
      </c>
      <c r="B273" s="5"/>
      <c r="C273" s="5"/>
      <c r="D273" s="4" t="s">
        <v>0</v>
      </c>
      <c r="E273" s="4" t="s">
        <v>0</v>
      </c>
      <c r="F273" s="5"/>
      <c r="G273" s="8">
        <v>0.0</v>
      </c>
      <c r="H273" s="4" t="s">
        <v>18</v>
      </c>
      <c r="I273" s="12">
        <f>G274/G275</f>
        <v>0.02059925094</v>
      </c>
      <c r="J273" s="9">
        <v>0.03</v>
      </c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6" t="s">
        <v>19</v>
      </c>
      <c r="B274" s="10">
        <v>1.5</v>
      </c>
      <c r="C274" s="10">
        <v>2.0</v>
      </c>
      <c r="D274" s="5"/>
      <c r="E274" s="10">
        <v>2.0</v>
      </c>
      <c r="F274" s="5"/>
      <c r="G274" s="8">
        <f>SUM(B274:F274)</f>
        <v>5.5</v>
      </c>
      <c r="H274" s="4" t="s">
        <v>0</v>
      </c>
      <c r="I274" s="4" t="s">
        <v>0</v>
      </c>
      <c r="J274" s="13">
        <v>0.04</v>
      </c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6" t="s">
        <v>20</v>
      </c>
      <c r="B275" s="10">
        <v>262.0</v>
      </c>
      <c r="C275" s="10">
        <v>263.0</v>
      </c>
      <c r="D275" s="10">
        <v>265.0</v>
      </c>
      <c r="E275" s="10">
        <v>267.0</v>
      </c>
      <c r="F275" s="5"/>
      <c r="G275" s="10">
        <v>267.0</v>
      </c>
      <c r="H275" s="4" t="s">
        <v>21</v>
      </c>
      <c r="I275" s="10">
        <v>0.0</v>
      </c>
      <c r="J275" s="10">
        <v>5.0</v>
      </c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6" t="s">
        <v>22</v>
      </c>
      <c r="B276" s="10">
        <v>4.5</v>
      </c>
      <c r="C276" s="10">
        <v>1.0</v>
      </c>
      <c r="D276" s="10">
        <v>2.0</v>
      </c>
      <c r="E276" s="10">
        <v>2.0</v>
      </c>
      <c r="F276" s="5"/>
      <c r="G276" s="8">
        <v>9.5</v>
      </c>
      <c r="H276" s="4" t="s">
        <v>0</v>
      </c>
      <c r="I276" s="4" t="s">
        <v>0</v>
      </c>
      <c r="J276" s="5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6" t="s">
        <v>23</v>
      </c>
      <c r="B277" s="5"/>
      <c r="C277" s="5"/>
      <c r="D277" s="5"/>
      <c r="E277" s="5"/>
      <c r="F277" s="5"/>
      <c r="G277" s="4" t="s">
        <v>0</v>
      </c>
      <c r="H277" s="4" t="s">
        <v>0</v>
      </c>
      <c r="I277" s="4" t="s">
        <v>0</v>
      </c>
      <c r="J277" s="4" t="s">
        <v>0</v>
      </c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5" t="s">
        <v>41</v>
      </c>
      <c r="B278" s="11">
        <v>5.0</v>
      </c>
      <c r="C278" s="11">
        <v>4.0</v>
      </c>
      <c r="D278" s="11">
        <v>5.0</v>
      </c>
      <c r="E278" s="5" t="s">
        <v>0</v>
      </c>
      <c r="F278" s="5"/>
      <c r="G278" s="11">
        <f t="shared" ref="G278:G279" si="13">SUM(B278:F278)</f>
        <v>14</v>
      </c>
      <c r="H278" s="5" t="s">
        <v>0</v>
      </c>
      <c r="I278" s="5" t="s">
        <v>0</v>
      </c>
      <c r="J278" s="5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5" t="s">
        <v>42</v>
      </c>
      <c r="B279" s="5" t="s">
        <v>0</v>
      </c>
      <c r="C279" s="11">
        <v>1.0</v>
      </c>
      <c r="D279" s="11">
        <v>4.0</v>
      </c>
      <c r="E279" s="5" t="s">
        <v>0</v>
      </c>
      <c r="F279" s="5" t="s">
        <v>0</v>
      </c>
      <c r="G279" s="11">
        <f t="shared" si="13"/>
        <v>5</v>
      </c>
      <c r="H279" s="5" t="s">
        <v>0</v>
      </c>
      <c r="I279" s="5" t="s">
        <v>0</v>
      </c>
      <c r="J279" s="5" t="s">
        <v>0</v>
      </c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2" t="s">
        <v>0</v>
      </c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18" t="s">
        <v>24</v>
      </c>
      <c r="B281" s="18"/>
      <c r="C281" s="20" t="s">
        <v>25</v>
      </c>
      <c r="D281" s="20"/>
      <c r="E281" s="22" t="s">
        <v>26</v>
      </c>
      <c r="F281" s="22" t="s">
        <v>0</v>
      </c>
      <c r="G281" s="24" t="s">
        <v>27</v>
      </c>
      <c r="H281" s="24"/>
      <c r="I281" s="26" t="s">
        <v>28</v>
      </c>
      <c r="J281" s="26"/>
      <c r="K281" s="2"/>
      <c r="L281" s="2"/>
      <c r="M281" s="44" t="s">
        <v>43</v>
      </c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7">
        <v>1.0</v>
      </c>
      <c r="B282" s="18" t="s">
        <v>44</v>
      </c>
      <c r="C282" s="29">
        <v>1.0</v>
      </c>
      <c r="D282" s="45" t="s">
        <v>45</v>
      </c>
      <c r="E282" s="31">
        <v>1.0</v>
      </c>
      <c r="F282" s="22" t="s">
        <v>46</v>
      </c>
      <c r="G282" s="33">
        <v>1.0</v>
      </c>
      <c r="H282" s="24" t="s">
        <v>47</v>
      </c>
      <c r="I282" s="36" t="s">
        <v>29</v>
      </c>
      <c r="J282" s="26" t="s">
        <v>48</v>
      </c>
      <c r="K282" s="2"/>
      <c r="L282" s="2"/>
      <c r="M282" s="46" t="s">
        <v>40</v>
      </c>
      <c r="N282" s="47" t="s">
        <v>2</v>
      </c>
      <c r="O282" s="47" t="s">
        <v>3</v>
      </c>
      <c r="P282" s="47" t="s">
        <v>4</v>
      </c>
      <c r="Q282" s="47" t="s">
        <v>5</v>
      </c>
      <c r="R282" s="47" t="s">
        <v>6</v>
      </c>
      <c r="S282" s="47" t="s">
        <v>7</v>
      </c>
      <c r="T282" s="47" t="s">
        <v>8</v>
      </c>
      <c r="U282" s="47" t="s">
        <v>9</v>
      </c>
      <c r="V282" s="47" t="s">
        <v>10</v>
      </c>
      <c r="W282" s="2"/>
      <c r="X282" s="2"/>
      <c r="Y282" s="2"/>
      <c r="Z282" s="2"/>
    </row>
    <row r="283">
      <c r="A283" s="27">
        <v>2.0</v>
      </c>
      <c r="B283" s="18" t="s">
        <v>49</v>
      </c>
      <c r="C283" s="29">
        <v>2.0</v>
      </c>
      <c r="D283" s="20" t="s">
        <v>50</v>
      </c>
      <c r="E283" s="31">
        <v>2.0</v>
      </c>
      <c r="F283" s="22" t="s">
        <v>51</v>
      </c>
      <c r="G283" s="33">
        <v>2.0</v>
      </c>
      <c r="H283" s="24"/>
      <c r="I283" s="36" t="s">
        <v>31</v>
      </c>
      <c r="J283" s="26" t="s">
        <v>52</v>
      </c>
      <c r="K283" s="2"/>
      <c r="L283" s="2"/>
      <c r="M283" s="18"/>
      <c r="N283" s="47" t="s">
        <v>1</v>
      </c>
      <c r="O283" s="47" t="s">
        <v>1</v>
      </c>
      <c r="P283" s="47" t="s">
        <v>1</v>
      </c>
      <c r="Q283" s="47" t="s">
        <v>1</v>
      </c>
      <c r="R283" s="18"/>
      <c r="S283" s="18"/>
      <c r="T283" s="18"/>
      <c r="U283" s="18"/>
      <c r="V283" s="18"/>
      <c r="W283" s="2"/>
      <c r="X283" s="2"/>
      <c r="Y283" s="2"/>
      <c r="Z283" s="2"/>
    </row>
    <row r="284">
      <c r="A284" s="27">
        <v>3.0</v>
      </c>
      <c r="B284" s="18" t="s">
        <v>53</v>
      </c>
      <c r="C284" s="29">
        <v>3.0</v>
      </c>
      <c r="D284" s="20" t="s">
        <v>54</v>
      </c>
      <c r="E284" s="31">
        <v>3.0</v>
      </c>
      <c r="F284" s="22" t="s">
        <v>55</v>
      </c>
      <c r="G284" s="33">
        <v>3.0</v>
      </c>
      <c r="H284" s="24" t="s">
        <v>0</v>
      </c>
      <c r="I284" s="36" t="s">
        <v>33</v>
      </c>
      <c r="J284" s="26" t="s">
        <v>56</v>
      </c>
      <c r="K284" s="2"/>
      <c r="L284" s="2"/>
      <c r="M284" s="48" t="s">
        <v>11</v>
      </c>
      <c r="N284" s="49">
        <v>1.0</v>
      </c>
      <c r="O284" s="49">
        <v>4.0</v>
      </c>
      <c r="P284" s="49">
        <v>9.0</v>
      </c>
      <c r="Q284" s="49">
        <v>4.0</v>
      </c>
      <c r="R284" s="47" t="s">
        <v>0</v>
      </c>
      <c r="S284" s="50">
        <v>16.0</v>
      </c>
      <c r="T284" s="47" t="s">
        <v>12</v>
      </c>
      <c r="U284" s="51">
        <f t="shared" ref="U284:U285" si="14">S285/S284</f>
        <v>1</v>
      </c>
      <c r="V284" s="51">
        <v>0.8</v>
      </c>
      <c r="W284" s="2"/>
      <c r="X284" s="2"/>
      <c r="Y284" s="2"/>
      <c r="Z284" s="2"/>
    </row>
    <row r="285">
      <c r="A285" s="27">
        <v>4.0</v>
      </c>
      <c r="B285" s="18" t="s">
        <v>57</v>
      </c>
      <c r="C285" s="29">
        <v>4.0</v>
      </c>
      <c r="D285" s="20" t="s">
        <v>58</v>
      </c>
      <c r="E285" s="31">
        <v>4.0</v>
      </c>
      <c r="F285" s="22" t="s">
        <v>59</v>
      </c>
      <c r="G285" s="33">
        <v>4.0</v>
      </c>
      <c r="H285" s="24" t="s">
        <v>0</v>
      </c>
      <c r="I285" s="36" t="s">
        <v>34</v>
      </c>
      <c r="J285" s="26" t="s">
        <v>60</v>
      </c>
      <c r="K285" s="2"/>
      <c r="L285" s="2"/>
      <c r="M285" s="48" t="s">
        <v>13</v>
      </c>
      <c r="N285" s="49">
        <v>1.0</v>
      </c>
      <c r="O285" s="49">
        <v>1.0</v>
      </c>
      <c r="P285" s="49">
        <v>6.0</v>
      </c>
      <c r="Q285" s="49">
        <v>8.0</v>
      </c>
      <c r="R285" s="47" t="s">
        <v>0</v>
      </c>
      <c r="S285" s="50">
        <v>16.0</v>
      </c>
      <c r="T285" s="47" t="s">
        <v>14</v>
      </c>
      <c r="U285" s="51">
        <f t="shared" si="14"/>
        <v>0.875</v>
      </c>
      <c r="V285" s="51">
        <v>0.8</v>
      </c>
      <c r="W285" s="2"/>
      <c r="X285" s="2"/>
      <c r="Y285" s="2"/>
      <c r="Z285" s="2"/>
    </row>
    <row r="286">
      <c r="A286" s="27">
        <v>5.0</v>
      </c>
      <c r="B286" s="18"/>
      <c r="C286" s="29">
        <v>5.0</v>
      </c>
      <c r="D286" s="20" t="s">
        <v>61</v>
      </c>
      <c r="E286" s="31">
        <v>5.0</v>
      </c>
      <c r="F286" s="22" t="s">
        <v>62</v>
      </c>
      <c r="G286" s="33">
        <v>5.0</v>
      </c>
      <c r="H286" s="24" t="s">
        <v>0</v>
      </c>
      <c r="I286" s="36" t="s">
        <v>35</v>
      </c>
      <c r="J286" s="26" t="s">
        <v>63</v>
      </c>
      <c r="K286" s="2"/>
      <c r="L286" s="2"/>
      <c r="M286" s="48" t="s">
        <v>15</v>
      </c>
      <c r="N286" s="49">
        <v>6.0</v>
      </c>
      <c r="O286" s="49">
        <v>2.0</v>
      </c>
      <c r="P286" s="49">
        <v>1.0</v>
      </c>
      <c r="Q286" s="49">
        <v>5.0</v>
      </c>
      <c r="R286" s="47" t="s">
        <v>0</v>
      </c>
      <c r="S286" s="50">
        <v>14.0</v>
      </c>
      <c r="T286" s="47" t="s">
        <v>16</v>
      </c>
      <c r="U286" s="51">
        <f>S286/S284</f>
        <v>0.875</v>
      </c>
      <c r="V286" s="51">
        <v>0.5</v>
      </c>
      <c r="W286" s="2"/>
      <c r="X286" s="2"/>
      <c r="Y286" s="2"/>
      <c r="Z286" s="2"/>
    </row>
    <row r="287">
      <c r="A287" s="27">
        <v>6.0</v>
      </c>
      <c r="B287" s="18"/>
      <c r="C287" s="29">
        <v>6.0</v>
      </c>
      <c r="D287" s="20" t="s">
        <v>64</v>
      </c>
      <c r="E287" s="31">
        <v>6.0</v>
      </c>
      <c r="F287" s="22" t="s">
        <v>65</v>
      </c>
      <c r="G287" s="33">
        <v>6.0</v>
      </c>
      <c r="H287" s="24"/>
      <c r="I287" s="36" t="s">
        <v>36</v>
      </c>
      <c r="J287" s="26" t="s">
        <v>66</v>
      </c>
      <c r="K287" s="2"/>
      <c r="L287" s="2"/>
      <c r="M287" s="48" t="s">
        <v>17</v>
      </c>
      <c r="N287" s="49">
        <v>1.0</v>
      </c>
      <c r="O287" s="47" t="s">
        <v>0</v>
      </c>
      <c r="P287" s="18"/>
      <c r="Q287" s="47" t="s">
        <v>0</v>
      </c>
      <c r="R287" s="18"/>
      <c r="S287" s="50">
        <v>1.0</v>
      </c>
      <c r="T287" s="47" t="s">
        <v>18</v>
      </c>
      <c r="U287" s="52">
        <f>S288/S289</f>
        <v>0.01680672269</v>
      </c>
      <c r="V287" s="51">
        <v>0.03</v>
      </c>
      <c r="W287" s="2"/>
      <c r="X287" s="2"/>
      <c r="Y287" s="2"/>
      <c r="Z287" s="2"/>
    </row>
    <row r="288">
      <c r="A288" s="27">
        <v>7.0</v>
      </c>
      <c r="B288" s="18"/>
      <c r="C288" s="29">
        <v>7.0</v>
      </c>
      <c r="D288" s="20" t="s">
        <v>67</v>
      </c>
      <c r="E288" s="31">
        <v>7.0</v>
      </c>
      <c r="F288" s="22" t="s">
        <v>68</v>
      </c>
      <c r="G288" s="33">
        <v>7.0</v>
      </c>
      <c r="H288" s="24"/>
      <c r="I288" s="36" t="s">
        <v>37</v>
      </c>
      <c r="J288" s="26" t="s">
        <v>69</v>
      </c>
      <c r="K288" s="2"/>
      <c r="L288" s="2"/>
      <c r="M288" s="48" t="s">
        <v>19</v>
      </c>
      <c r="N288" s="49">
        <v>2.0</v>
      </c>
      <c r="O288" s="49">
        <v>1.0</v>
      </c>
      <c r="P288" s="47" t="s">
        <v>0</v>
      </c>
      <c r="Q288" s="49">
        <v>1.0</v>
      </c>
      <c r="R288" s="47" t="s">
        <v>0</v>
      </c>
      <c r="S288" s="50">
        <v>4.0</v>
      </c>
      <c r="T288" s="47" t="s">
        <v>70</v>
      </c>
      <c r="U288" s="53">
        <f>S290/S289</f>
        <v>0.04201680672</v>
      </c>
      <c r="V288" s="54">
        <v>0.04</v>
      </c>
      <c r="W288" s="2"/>
      <c r="X288" s="2"/>
      <c r="Y288" s="2"/>
      <c r="Z288" s="2"/>
    </row>
    <row r="289">
      <c r="A289" s="27">
        <v>8.0</v>
      </c>
      <c r="B289" s="18"/>
      <c r="C289" s="29">
        <v>8.0</v>
      </c>
      <c r="D289" s="20"/>
      <c r="E289" s="31">
        <v>8.0</v>
      </c>
      <c r="F289" s="22" t="s">
        <v>71</v>
      </c>
      <c r="G289" s="33">
        <v>8.0</v>
      </c>
      <c r="H289" s="24"/>
      <c r="I289" s="36" t="s">
        <v>38</v>
      </c>
      <c r="J289" s="26" t="s">
        <v>72</v>
      </c>
      <c r="K289" s="2"/>
      <c r="L289" s="2"/>
      <c r="M289" s="48" t="s">
        <v>20</v>
      </c>
      <c r="N289" s="49">
        <v>232.0</v>
      </c>
      <c r="O289" s="49">
        <v>233.0</v>
      </c>
      <c r="P289" s="49">
        <v>234.0</v>
      </c>
      <c r="Q289" s="49">
        <v>238.0</v>
      </c>
      <c r="R289" s="47" t="s">
        <v>0</v>
      </c>
      <c r="S289" s="49">
        <v>238.0</v>
      </c>
      <c r="T289" s="47" t="s">
        <v>21</v>
      </c>
      <c r="U289" s="49">
        <v>4.0</v>
      </c>
      <c r="V289" s="49">
        <v>5.0</v>
      </c>
      <c r="W289" s="2"/>
      <c r="X289" s="2"/>
      <c r="Y289" s="2"/>
      <c r="Z289" s="2"/>
    </row>
    <row r="290">
      <c r="A290" s="27">
        <v>9.0</v>
      </c>
      <c r="B290" s="18"/>
      <c r="C290" s="29">
        <v>9.0</v>
      </c>
      <c r="D290" s="20"/>
      <c r="E290" s="31">
        <v>9.0</v>
      </c>
      <c r="F290" s="22" t="s">
        <v>73</v>
      </c>
      <c r="G290" s="33">
        <v>9.0</v>
      </c>
      <c r="H290" s="24"/>
      <c r="I290" s="36" t="s">
        <v>39</v>
      </c>
      <c r="J290" s="26" t="s">
        <v>74</v>
      </c>
      <c r="K290" s="2"/>
      <c r="L290" s="2"/>
      <c r="M290" s="48" t="s">
        <v>22</v>
      </c>
      <c r="N290" s="49">
        <v>4.0</v>
      </c>
      <c r="O290" s="49">
        <v>1.0</v>
      </c>
      <c r="P290" s="49">
        <v>1.0</v>
      </c>
      <c r="Q290" s="49">
        <v>4.0</v>
      </c>
      <c r="R290" s="47" t="s">
        <v>0</v>
      </c>
      <c r="S290" s="50">
        <v>10.0</v>
      </c>
      <c r="T290" s="47" t="s">
        <v>75</v>
      </c>
      <c r="U290" s="18"/>
      <c r="V290" s="18"/>
      <c r="W290" s="2"/>
      <c r="X290" s="2"/>
      <c r="Y290" s="2"/>
      <c r="Z290" s="2"/>
    </row>
    <row r="291">
      <c r="A291" s="27">
        <v>10.0</v>
      </c>
      <c r="B291" s="18" t="s">
        <v>0</v>
      </c>
      <c r="C291" s="29">
        <v>10.0</v>
      </c>
      <c r="D291" s="20"/>
      <c r="E291" s="31">
        <v>10.0</v>
      </c>
      <c r="F291" s="22" t="s">
        <v>76</v>
      </c>
      <c r="G291" s="33">
        <v>10.0</v>
      </c>
      <c r="H291" s="24"/>
      <c r="I291" s="40">
        <v>10.0</v>
      </c>
      <c r="J291" s="26"/>
      <c r="K291" s="2"/>
      <c r="L291" s="2"/>
      <c r="M291" s="48" t="s">
        <v>23</v>
      </c>
      <c r="N291" s="51">
        <v>0.43</v>
      </c>
      <c r="O291" s="51">
        <v>0.43</v>
      </c>
      <c r="P291" s="51">
        <v>0.43</v>
      </c>
      <c r="Q291" s="51">
        <v>0.43</v>
      </c>
      <c r="R291" s="55" t="s">
        <v>0</v>
      </c>
      <c r="S291" s="55" t="s">
        <v>0</v>
      </c>
      <c r="T291" s="18"/>
      <c r="U291" s="18"/>
      <c r="V291" s="18"/>
      <c r="W291" s="2"/>
      <c r="X291" s="2"/>
      <c r="Y291" s="2"/>
      <c r="Z291" s="2"/>
    </row>
    <row r="292">
      <c r="A292" s="27">
        <v>11.0</v>
      </c>
      <c r="B292" s="18" t="s">
        <v>0</v>
      </c>
      <c r="C292" s="29">
        <v>11.0</v>
      </c>
      <c r="D292" s="20"/>
      <c r="E292" s="31">
        <v>11.0</v>
      </c>
      <c r="F292" s="22" t="s">
        <v>77</v>
      </c>
      <c r="G292" s="33">
        <v>11.0</v>
      </c>
      <c r="H292" s="24"/>
      <c r="I292" s="40">
        <v>11.0</v>
      </c>
      <c r="J292" s="26"/>
      <c r="K292" s="2"/>
      <c r="L292" s="2"/>
      <c r="M292" s="18" t="s">
        <v>41</v>
      </c>
      <c r="N292" s="56">
        <v>5.0</v>
      </c>
      <c r="O292" s="56">
        <v>5.0</v>
      </c>
      <c r="P292" s="56">
        <v>7.0</v>
      </c>
      <c r="Q292" s="56">
        <v>3.0</v>
      </c>
      <c r="R292" s="18" t="s">
        <v>0</v>
      </c>
      <c r="S292" s="56">
        <v>6.0</v>
      </c>
      <c r="T292" s="18"/>
      <c r="U292" s="18"/>
      <c r="V292" s="18"/>
      <c r="W292" s="2"/>
      <c r="X292" s="2"/>
      <c r="Y292" s="2"/>
      <c r="Z292" s="2"/>
    </row>
    <row r="293">
      <c r="A293" s="27">
        <v>12.0</v>
      </c>
      <c r="B293" s="18"/>
      <c r="C293" s="29">
        <v>12.0</v>
      </c>
      <c r="D293" s="20" t="s">
        <v>0</v>
      </c>
      <c r="E293" s="31">
        <v>12.0</v>
      </c>
      <c r="F293" s="22" t="s">
        <v>78</v>
      </c>
      <c r="G293" s="33">
        <v>12.0</v>
      </c>
      <c r="H293" s="24"/>
      <c r="I293" s="57">
        <v>0.12</v>
      </c>
      <c r="J293" s="41"/>
      <c r="K293" s="2"/>
      <c r="L293" s="2"/>
      <c r="M293" s="18" t="s">
        <v>42</v>
      </c>
      <c r="N293" s="18" t="s">
        <v>0</v>
      </c>
      <c r="O293" s="56">
        <v>4.0</v>
      </c>
      <c r="P293" s="56">
        <v>4.0</v>
      </c>
      <c r="Q293" s="18" t="s">
        <v>0</v>
      </c>
      <c r="R293" s="18"/>
      <c r="S293" s="18"/>
      <c r="T293" s="18"/>
      <c r="U293" s="18"/>
      <c r="V293" s="18"/>
      <c r="W293" s="2"/>
      <c r="X293" s="2"/>
      <c r="Y293" s="2"/>
      <c r="Z293" s="2"/>
    </row>
    <row r="294">
      <c r="A294" s="27">
        <v>13.0</v>
      </c>
      <c r="B294" s="18"/>
      <c r="C294" s="29">
        <v>13.0</v>
      </c>
      <c r="D294" s="20" t="s">
        <v>0</v>
      </c>
      <c r="E294" s="31">
        <v>13.0</v>
      </c>
      <c r="F294" s="22" t="s">
        <v>79</v>
      </c>
      <c r="G294" s="33">
        <v>13.0</v>
      </c>
      <c r="H294" s="24"/>
      <c r="I294" s="41"/>
      <c r="J294" s="41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7">
        <v>14.0</v>
      </c>
      <c r="B295" s="18"/>
      <c r="C295" s="29">
        <v>14.0</v>
      </c>
      <c r="D295" s="20" t="s">
        <v>0</v>
      </c>
      <c r="E295" s="31">
        <v>14.0</v>
      </c>
      <c r="F295" s="22" t="s">
        <v>80</v>
      </c>
      <c r="G295" s="33">
        <v>14.0</v>
      </c>
      <c r="H295" s="24"/>
      <c r="I295" s="41"/>
      <c r="J295" s="41"/>
      <c r="K295" s="2"/>
      <c r="L295" s="2"/>
      <c r="M295" s="58" t="s">
        <v>81</v>
      </c>
      <c r="N295" s="26" t="s">
        <v>82</v>
      </c>
      <c r="O295" s="23" t="s">
        <v>83</v>
      </c>
      <c r="P295" s="59" t="s">
        <v>84</v>
      </c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7">
        <v>15.0</v>
      </c>
      <c r="B296" s="18"/>
      <c r="C296" s="29">
        <v>15.0</v>
      </c>
      <c r="D296" s="20" t="s">
        <v>0</v>
      </c>
      <c r="E296" s="31">
        <v>15.0</v>
      </c>
      <c r="F296" s="22" t="s">
        <v>85</v>
      </c>
      <c r="G296" s="33">
        <v>15.0</v>
      </c>
      <c r="H296" s="24"/>
      <c r="I296" s="41"/>
      <c r="J296" s="41"/>
      <c r="K296" s="2"/>
      <c r="L296" s="2"/>
      <c r="M296" s="60" t="s">
        <v>86</v>
      </c>
      <c r="N296" s="26"/>
      <c r="O296" s="24"/>
      <c r="P296" s="61"/>
      <c r="Q296" s="2"/>
      <c r="R296" s="2"/>
      <c r="S296" s="2"/>
      <c r="T296" s="38"/>
      <c r="U296" s="38"/>
      <c r="V296" s="38"/>
      <c r="W296" s="2"/>
      <c r="X296" s="2"/>
      <c r="Y296" s="2"/>
      <c r="Z296" s="2"/>
    </row>
    <row r="297">
      <c r="A297" s="27">
        <v>16.0</v>
      </c>
      <c r="B297" s="18"/>
      <c r="C297" s="29">
        <v>16.0</v>
      </c>
      <c r="D297" s="20" t="s">
        <v>0</v>
      </c>
      <c r="E297" s="31">
        <v>16.0</v>
      </c>
      <c r="F297" s="22" t="s">
        <v>0</v>
      </c>
      <c r="G297" s="33">
        <v>16.0</v>
      </c>
      <c r="H297" s="24"/>
      <c r="I297" s="26"/>
      <c r="J297" s="62"/>
      <c r="K297" s="2"/>
      <c r="L297" s="2"/>
      <c r="M297" s="60" t="s">
        <v>87</v>
      </c>
      <c r="N297" s="26"/>
      <c r="O297" s="24"/>
      <c r="P297" s="61"/>
      <c r="Q297" s="2"/>
      <c r="R297" s="2"/>
      <c r="S297" s="2"/>
      <c r="T297" s="38"/>
      <c r="U297" s="38"/>
      <c r="V297" s="38"/>
      <c r="W297" s="2"/>
      <c r="X297" s="2"/>
      <c r="Y297" s="2"/>
      <c r="Z297" s="2"/>
    </row>
    <row r="298">
      <c r="A298" s="27">
        <v>17.0</v>
      </c>
      <c r="B298" s="18"/>
      <c r="C298" s="29">
        <v>17.0</v>
      </c>
      <c r="D298" s="20"/>
      <c r="E298" s="31">
        <v>17.0</v>
      </c>
      <c r="F298" s="22" t="s">
        <v>0</v>
      </c>
      <c r="G298" s="33">
        <v>17.0</v>
      </c>
      <c r="H298" s="24"/>
      <c r="I298" s="26"/>
      <c r="J298" s="26"/>
      <c r="K298" s="2"/>
      <c r="L298" s="2"/>
      <c r="M298" s="63" t="s">
        <v>88</v>
      </c>
      <c r="N298" s="26" t="s">
        <v>89</v>
      </c>
      <c r="O298" s="24"/>
      <c r="P298" s="61"/>
      <c r="Q298" s="2"/>
      <c r="R298" s="2"/>
      <c r="S298" s="2"/>
      <c r="T298" s="38"/>
      <c r="U298" s="38"/>
      <c r="V298" s="38"/>
      <c r="W298" s="2"/>
      <c r="X298" s="2"/>
      <c r="Y298" s="2"/>
      <c r="Z298" s="2"/>
    </row>
    <row r="299">
      <c r="A299" s="27">
        <v>18.0</v>
      </c>
      <c r="B299" s="18"/>
      <c r="C299" s="29">
        <v>18.0</v>
      </c>
      <c r="D299" s="20"/>
      <c r="E299" s="31">
        <v>18.0</v>
      </c>
      <c r="F299" s="22"/>
      <c r="G299" s="33">
        <v>18.0</v>
      </c>
      <c r="H299" s="24"/>
      <c r="I299" s="26"/>
      <c r="J299" s="26"/>
      <c r="K299" s="2"/>
      <c r="L299" s="2"/>
      <c r="M299" s="60" t="s">
        <v>90</v>
      </c>
      <c r="N299" s="26"/>
      <c r="O299" s="24"/>
      <c r="P299" s="61"/>
      <c r="Q299" s="2"/>
      <c r="R299" s="2"/>
      <c r="S299" s="2"/>
      <c r="T299" s="38"/>
      <c r="U299" s="38"/>
      <c r="V299" s="38"/>
      <c r="W299" s="2"/>
      <c r="X299" s="2"/>
      <c r="Y299" s="2"/>
      <c r="Z299" s="2"/>
    </row>
    <row r="300">
      <c r="A300" s="27">
        <v>19.0</v>
      </c>
      <c r="B300" s="18"/>
      <c r="C300" s="29">
        <v>19.0</v>
      </c>
      <c r="D300" s="20"/>
      <c r="E300" s="31">
        <v>19.0</v>
      </c>
      <c r="F300" s="22"/>
      <c r="G300" s="33">
        <v>19.0</v>
      </c>
      <c r="H300" s="24"/>
      <c r="I300" s="26"/>
      <c r="J300" s="26"/>
      <c r="K300" s="2"/>
      <c r="L300" s="2"/>
      <c r="M300" s="60" t="s">
        <v>91</v>
      </c>
      <c r="N300" s="26"/>
      <c r="O300" s="24"/>
      <c r="P300" s="61"/>
      <c r="Q300" s="2"/>
      <c r="R300" s="2"/>
      <c r="S300" s="2"/>
      <c r="T300" s="2"/>
      <c r="U300" s="64"/>
      <c r="V300" s="64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60" t="s">
        <v>92</v>
      </c>
      <c r="N301" s="26"/>
      <c r="O301" s="24"/>
      <c r="P301" s="61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60" t="s">
        <v>93</v>
      </c>
      <c r="N302" s="26"/>
      <c r="O302" s="65">
        <v>42417.0</v>
      </c>
      <c r="P302" s="61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60" t="s">
        <v>94</v>
      </c>
      <c r="N303" s="26"/>
      <c r="O303" s="65">
        <v>42415.0</v>
      </c>
      <c r="P303" s="61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60"/>
      <c r="N304" s="26"/>
      <c r="O304" s="24"/>
      <c r="P304" s="61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60"/>
      <c r="N305" s="26"/>
      <c r="O305" s="24"/>
      <c r="P305" s="61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60"/>
      <c r="N306" s="26"/>
      <c r="O306" s="24"/>
      <c r="P306" s="61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60"/>
      <c r="N307" s="26"/>
      <c r="O307" s="24"/>
      <c r="P307" s="61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60"/>
      <c r="N308" s="26"/>
      <c r="O308" s="24"/>
      <c r="P308" s="61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60"/>
      <c r="N309" s="26"/>
      <c r="O309" s="24"/>
      <c r="P309" s="61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60"/>
      <c r="N310" s="26"/>
      <c r="O310" s="24"/>
      <c r="P310" s="61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60"/>
      <c r="N311" s="26"/>
      <c r="O311" s="24"/>
      <c r="P311" s="61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60"/>
      <c r="N312" s="26"/>
      <c r="O312" s="24"/>
      <c r="P312" s="61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60"/>
      <c r="N313" s="26"/>
      <c r="O313" s="24"/>
      <c r="P313" s="61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60"/>
      <c r="N314" s="26"/>
      <c r="O314" s="24"/>
      <c r="P314" s="61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66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42" t="s">
        <v>0</v>
      </c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43" t="s">
        <v>40</v>
      </c>
      <c r="B370" s="4" t="s">
        <v>2</v>
      </c>
      <c r="C370" s="4" t="s">
        <v>3</v>
      </c>
      <c r="D370" s="4" t="s">
        <v>4</v>
      </c>
      <c r="E370" s="4" t="s">
        <v>5</v>
      </c>
      <c r="F370" s="4" t="s">
        <v>6</v>
      </c>
      <c r="G370" s="4" t="s">
        <v>7</v>
      </c>
      <c r="H370" s="4" t="s">
        <v>8</v>
      </c>
      <c r="I370" s="4" t="s">
        <v>9</v>
      </c>
      <c r="J370" s="4" t="s">
        <v>10</v>
      </c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5"/>
      <c r="B371" s="4" t="s">
        <v>1</v>
      </c>
      <c r="C371" s="4" t="s">
        <v>1</v>
      </c>
      <c r="D371" s="4" t="s">
        <v>1</v>
      </c>
      <c r="E371" s="4" t="s">
        <v>1</v>
      </c>
      <c r="F371" s="5"/>
      <c r="G371" s="5"/>
      <c r="H371" s="5"/>
      <c r="I371" s="5"/>
      <c r="J371" s="5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6" t="s">
        <v>11</v>
      </c>
      <c r="B372" s="10">
        <v>5.0</v>
      </c>
      <c r="C372" s="10">
        <v>3.0</v>
      </c>
      <c r="D372" s="10">
        <v>6.0</v>
      </c>
      <c r="E372" s="10">
        <v>7.0</v>
      </c>
      <c r="F372" s="4" t="s">
        <v>0</v>
      </c>
      <c r="G372" s="8">
        <f t="shared" ref="G372:G374" si="15">SUM(B372:F372)</f>
        <v>21</v>
      </c>
      <c r="H372" s="4" t="s">
        <v>12</v>
      </c>
      <c r="I372" s="9">
        <f t="shared" ref="I372:I373" si="16">G373/G372</f>
        <v>0.9047619048</v>
      </c>
      <c r="J372" s="9">
        <v>0.8</v>
      </c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6" t="s">
        <v>13</v>
      </c>
      <c r="B373" s="10">
        <v>5.0</v>
      </c>
      <c r="C373" s="10">
        <v>5.0</v>
      </c>
      <c r="D373" s="10">
        <v>6.0</v>
      </c>
      <c r="E373" s="10">
        <v>2.0</v>
      </c>
      <c r="F373" s="10">
        <v>1.0</v>
      </c>
      <c r="G373" s="8">
        <f t="shared" si="15"/>
        <v>19</v>
      </c>
      <c r="H373" s="4" t="s">
        <v>14</v>
      </c>
      <c r="I373" s="9">
        <f t="shared" si="16"/>
        <v>0.7894736842</v>
      </c>
      <c r="J373" s="9">
        <v>0.8</v>
      </c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6" t="s">
        <v>15</v>
      </c>
      <c r="B374" s="10">
        <v>6.0</v>
      </c>
      <c r="C374" s="10">
        <v>3.0</v>
      </c>
      <c r="D374" s="10">
        <v>2.0</v>
      </c>
      <c r="E374" s="10">
        <v>4.0</v>
      </c>
      <c r="F374" s="4" t="s">
        <v>0</v>
      </c>
      <c r="G374" s="8">
        <f t="shared" si="15"/>
        <v>15</v>
      </c>
      <c r="H374" s="4" t="s">
        <v>16</v>
      </c>
      <c r="I374" s="9">
        <f>G374/G372</f>
        <v>0.7142857143</v>
      </c>
      <c r="J374" s="9">
        <v>0.5</v>
      </c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6" t="s">
        <v>17</v>
      </c>
      <c r="B375" s="5"/>
      <c r="C375" s="5"/>
      <c r="D375" s="4" t="s">
        <v>0</v>
      </c>
      <c r="E375" s="4" t="s">
        <v>0</v>
      </c>
      <c r="F375" s="5"/>
      <c r="G375" s="8">
        <v>0.0</v>
      </c>
      <c r="H375" s="4" t="s">
        <v>18</v>
      </c>
      <c r="I375" s="12">
        <f>G376/G377</f>
        <v>0.02059925094</v>
      </c>
      <c r="J375" s="9">
        <v>0.03</v>
      </c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6" t="s">
        <v>19</v>
      </c>
      <c r="B376" s="10">
        <v>1.5</v>
      </c>
      <c r="C376" s="10">
        <v>2.0</v>
      </c>
      <c r="D376" s="5"/>
      <c r="E376" s="10">
        <v>2.0</v>
      </c>
      <c r="F376" s="5"/>
      <c r="G376" s="8">
        <f>SUM(B376:F376)</f>
        <v>5.5</v>
      </c>
      <c r="H376" s="4" t="s">
        <v>0</v>
      </c>
      <c r="I376" s="4" t="s">
        <v>0</v>
      </c>
      <c r="J376" s="13">
        <v>0.04</v>
      </c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6" t="s">
        <v>20</v>
      </c>
      <c r="B377" s="10">
        <v>262.0</v>
      </c>
      <c r="C377" s="10">
        <v>263.0</v>
      </c>
      <c r="D377" s="10">
        <v>265.0</v>
      </c>
      <c r="E377" s="10">
        <v>267.0</v>
      </c>
      <c r="F377" s="5"/>
      <c r="G377" s="10">
        <v>267.0</v>
      </c>
      <c r="H377" s="4" t="s">
        <v>21</v>
      </c>
      <c r="I377" s="10">
        <v>0.0</v>
      </c>
      <c r="J377" s="10">
        <v>5.0</v>
      </c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6" t="s">
        <v>22</v>
      </c>
      <c r="B378" s="10">
        <v>4.5</v>
      </c>
      <c r="C378" s="10">
        <v>1.0</v>
      </c>
      <c r="D378" s="10">
        <v>2.0</v>
      </c>
      <c r="E378" s="10">
        <v>2.0</v>
      </c>
      <c r="F378" s="5"/>
      <c r="G378" s="8">
        <v>9.5</v>
      </c>
      <c r="H378" s="4" t="s">
        <v>0</v>
      </c>
      <c r="I378" s="4" t="s">
        <v>0</v>
      </c>
      <c r="J378" s="5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6" t="s">
        <v>23</v>
      </c>
      <c r="B379" s="5"/>
      <c r="C379" s="5"/>
      <c r="D379" s="5"/>
      <c r="E379" s="5"/>
      <c r="F379" s="5"/>
      <c r="G379" s="4" t="s">
        <v>0</v>
      </c>
      <c r="H379" s="4" t="s">
        <v>0</v>
      </c>
      <c r="I379" s="4" t="s">
        <v>0</v>
      </c>
      <c r="J379" s="4" t="s">
        <v>0</v>
      </c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5" t="s">
        <v>41</v>
      </c>
      <c r="B380" s="11">
        <v>5.0</v>
      </c>
      <c r="C380" s="11">
        <v>4.0</v>
      </c>
      <c r="D380" s="11">
        <v>5.0</v>
      </c>
      <c r="E380" s="5" t="s">
        <v>0</v>
      </c>
      <c r="F380" s="5"/>
      <c r="G380" s="11">
        <f t="shared" ref="G380:G381" si="17">SUM(B380:F380)</f>
        <v>14</v>
      </c>
      <c r="H380" s="5" t="s">
        <v>0</v>
      </c>
      <c r="I380" s="5" t="s">
        <v>0</v>
      </c>
      <c r="J380" s="5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5" t="s">
        <v>42</v>
      </c>
      <c r="B381" s="5" t="s">
        <v>0</v>
      </c>
      <c r="C381" s="11">
        <v>1.0</v>
      </c>
      <c r="D381" s="11">
        <v>4.0</v>
      </c>
      <c r="E381" s="5" t="s">
        <v>0</v>
      </c>
      <c r="F381" s="5" t="s">
        <v>0</v>
      </c>
      <c r="G381" s="11">
        <f t="shared" si="17"/>
        <v>5</v>
      </c>
      <c r="H381" s="5" t="s">
        <v>0</v>
      </c>
      <c r="I381" s="5" t="s">
        <v>0</v>
      </c>
      <c r="J381" s="5" t="s">
        <v>0</v>
      </c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2" t="s">
        <v>0</v>
      </c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18" t="s">
        <v>24</v>
      </c>
      <c r="B383" s="18"/>
      <c r="C383" s="20" t="s">
        <v>25</v>
      </c>
      <c r="D383" s="20"/>
      <c r="E383" s="22" t="s">
        <v>26</v>
      </c>
      <c r="F383" s="22" t="s">
        <v>0</v>
      </c>
      <c r="G383" s="24" t="s">
        <v>27</v>
      </c>
      <c r="H383" s="24"/>
      <c r="I383" s="26" t="s">
        <v>28</v>
      </c>
      <c r="J383" s="26"/>
      <c r="K383" s="2"/>
      <c r="L383" s="2"/>
      <c r="M383" s="44" t="s">
        <v>43</v>
      </c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7">
        <v>1.0</v>
      </c>
      <c r="B384" s="18" t="s">
        <v>44</v>
      </c>
      <c r="C384" s="29">
        <v>1.0</v>
      </c>
      <c r="D384" s="45" t="s">
        <v>45</v>
      </c>
      <c r="E384" s="31">
        <v>1.0</v>
      </c>
      <c r="F384" s="22" t="s">
        <v>46</v>
      </c>
      <c r="G384" s="33">
        <v>1.0</v>
      </c>
      <c r="H384" s="24" t="s">
        <v>47</v>
      </c>
      <c r="I384" s="36" t="s">
        <v>29</v>
      </c>
      <c r="J384" s="26" t="s">
        <v>48</v>
      </c>
      <c r="K384" s="2"/>
      <c r="L384" s="2"/>
      <c r="M384" s="46" t="s">
        <v>40</v>
      </c>
      <c r="N384" s="47" t="s">
        <v>2</v>
      </c>
      <c r="O384" s="47" t="s">
        <v>3</v>
      </c>
      <c r="P384" s="47" t="s">
        <v>4</v>
      </c>
      <c r="Q384" s="47" t="s">
        <v>5</v>
      </c>
      <c r="R384" s="47" t="s">
        <v>6</v>
      </c>
      <c r="S384" s="47" t="s">
        <v>7</v>
      </c>
      <c r="T384" s="47" t="s">
        <v>8</v>
      </c>
      <c r="U384" s="47" t="s">
        <v>9</v>
      </c>
      <c r="V384" s="47" t="s">
        <v>10</v>
      </c>
      <c r="W384" s="2"/>
      <c r="X384" s="2"/>
      <c r="Y384" s="2"/>
      <c r="Z384" s="2"/>
    </row>
    <row r="385">
      <c r="A385" s="27">
        <v>2.0</v>
      </c>
      <c r="B385" s="18" t="s">
        <v>49</v>
      </c>
      <c r="C385" s="29">
        <v>2.0</v>
      </c>
      <c r="D385" s="20" t="s">
        <v>50</v>
      </c>
      <c r="E385" s="31">
        <v>2.0</v>
      </c>
      <c r="F385" s="22" t="s">
        <v>51</v>
      </c>
      <c r="G385" s="33">
        <v>2.0</v>
      </c>
      <c r="H385" s="24"/>
      <c r="I385" s="36" t="s">
        <v>31</v>
      </c>
      <c r="J385" s="26" t="s">
        <v>52</v>
      </c>
      <c r="K385" s="2"/>
      <c r="L385" s="2"/>
      <c r="M385" s="18"/>
      <c r="N385" s="47" t="s">
        <v>1</v>
      </c>
      <c r="O385" s="47" t="s">
        <v>1</v>
      </c>
      <c r="P385" s="47" t="s">
        <v>1</v>
      </c>
      <c r="Q385" s="47" t="s">
        <v>1</v>
      </c>
      <c r="R385" s="18"/>
      <c r="S385" s="18"/>
      <c r="T385" s="18"/>
      <c r="U385" s="18"/>
      <c r="V385" s="18"/>
      <c r="W385" s="2"/>
      <c r="X385" s="2"/>
      <c r="Y385" s="2"/>
      <c r="Z385" s="2"/>
    </row>
    <row r="386">
      <c r="A386" s="27">
        <v>3.0</v>
      </c>
      <c r="B386" s="18" t="s">
        <v>53</v>
      </c>
      <c r="C386" s="29">
        <v>3.0</v>
      </c>
      <c r="D386" s="20" t="s">
        <v>54</v>
      </c>
      <c r="E386" s="31">
        <v>3.0</v>
      </c>
      <c r="F386" s="22" t="s">
        <v>55</v>
      </c>
      <c r="G386" s="33">
        <v>3.0</v>
      </c>
      <c r="H386" s="24" t="s">
        <v>0</v>
      </c>
      <c r="I386" s="36" t="s">
        <v>33</v>
      </c>
      <c r="J386" s="26" t="s">
        <v>56</v>
      </c>
      <c r="K386" s="2"/>
      <c r="L386" s="2"/>
      <c r="M386" s="48" t="s">
        <v>11</v>
      </c>
      <c r="N386" s="49">
        <v>1.0</v>
      </c>
      <c r="O386" s="49">
        <v>4.0</v>
      </c>
      <c r="P386" s="49">
        <v>9.0</v>
      </c>
      <c r="Q386" s="49">
        <v>4.0</v>
      </c>
      <c r="R386" s="47" t="s">
        <v>0</v>
      </c>
      <c r="S386" s="50">
        <v>16.0</v>
      </c>
      <c r="T386" s="47" t="s">
        <v>12</v>
      </c>
      <c r="U386" s="51">
        <f t="shared" ref="U386:U387" si="18">S387/S386</f>
        <v>1</v>
      </c>
      <c r="V386" s="51">
        <v>0.8</v>
      </c>
      <c r="W386" s="2"/>
      <c r="X386" s="2"/>
      <c r="Y386" s="2"/>
      <c r="Z386" s="2"/>
    </row>
    <row r="387">
      <c r="A387" s="27">
        <v>4.0</v>
      </c>
      <c r="B387" s="18" t="s">
        <v>57</v>
      </c>
      <c r="C387" s="29">
        <v>4.0</v>
      </c>
      <c r="D387" s="20" t="s">
        <v>58</v>
      </c>
      <c r="E387" s="31">
        <v>4.0</v>
      </c>
      <c r="F387" s="22" t="s">
        <v>59</v>
      </c>
      <c r="G387" s="33">
        <v>4.0</v>
      </c>
      <c r="H387" s="24" t="s">
        <v>0</v>
      </c>
      <c r="I387" s="36" t="s">
        <v>34</v>
      </c>
      <c r="J387" s="26" t="s">
        <v>60</v>
      </c>
      <c r="K387" s="2"/>
      <c r="L387" s="2"/>
      <c r="M387" s="48" t="s">
        <v>13</v>
      </c>
      <c r="N387" s="49">
        <v>1.0</v>
      </c>
      <c r="O387" s="49">
        <v>1.0</v>
      </c>
      <c r="P387" s="49">
        <v>6.0</v>
      </c>
      <c r="Q387" s="49">
        <v>8.0</v>
      </c>
      <c r="R387" s="47" t="s">
        <v>0</v>
      </c>
      <c r="S387" s="50">
        <v>16.0</v>
      </c>
      <c r="T387" s="47" t="s">
        <v>14</v>
      </c>
      <c r="U387" s="51">
        <f t="shared" si="18"/>
        <v>0.875</v>
      </c>
      <c r="V387" s="51">
        <v>0.8</v>
      </c>
      <c r="W387" s="2"/>
      <c r="X387" s="2"/>
      <c r="Y387" s="2"/>
      <c r="Z387" s="2"/>
    </row>
    <row r="388">
      <c r="A388" s="27">
        <v>5.0</v>
      </c>
      <c r="B388" s="18"/>
      <c r="C388" s="29">
        <v>5.0</v>
      </c>
      <c r="D388" s="20" t="s">
        <v>61</v>
      </c>
      <c r="E388" s="31">
        <v>5.0</v>
      </c>
      <c r="F388" s="22" t="s">
        <v>62</v>
      </c>
      <c r="G388" s="33">
        <v>5.0</v>
      </c>
      <c r="H388" s="24" t="s">
        <v>0</v>
      </c>
      <c r="I388" s="36" t="s">
        <v>35</v>
      </c>
      <c r="J388" s="26" t="s">
        <v>63</v>
      </c>
      <c r="K388" s="2"/>
      <c r="L388" s="2"/>
      <c r="M388" s="48" t="s">
        <v>15</v>
      </c>
      <c r="N388" s="49">
        <v>6.0</v>
      </c>
      <c r="O388" s="49">
        <v>2.0</v>
      </c>
      <c r="P388" s="49">
        <v>1.0</v>
      </c>
      <c r="Q388" s="49">
        <v>5.0</v>
      </c>
      <c r="R388" s="47" t="s">
        <v>0</v>
      </c>
      <c r="S388" s="50">
        <v>14.0</v>
      </c>
      <c r="T388" s="47" t="s">
        <v>16</v>
      </c>
      <c r="U388" s="51">
        <f>S388/S386</f>
        <v>0.875</v>
      </c>
      <c r="V388" s="51">
        <v>0.5</v>
      </c>
      <c r="W388" s="2"/>
      <c r="X388" s="2"/>
      <c r="Y388" s="2"/>
      <c r="Z388" s="2"/>
    </row>
    <row r="389">
      <c r="A389" s="27">
        <v>6.0</v>
      </c>
      <c r="B389" s="18"/>
      <c r="C389" s="29">
        <v>6.0</v>
      </c>
      <c r="D389" s="20" t="s">
        <v>64</v>
      </c>
      <c r="E389" s="31">
        <v>6.0</v>
      </c>
      <c r="F389" s="22" t="s">
        <v>65</v>
      </c>
      <c r="G389" s="33">
        <v>6.0</v>
      </c>
      <c r="H389" s="24"/>
      <c r="I389" s="36" t="s">
        <v>36</v>
      </c>
      <c r="J389" s="26" t="s">
        <v>66</v>
      </c>
      <c r="K389" s="2"/>
      <c r="L389" s="2"/>
      <c r="M389" s="48" t="s">
        <v>17</v>
      </c>
      <c r="N389" s="49">
        <v>1.0</v>
      </c>
      <c r="O389" s="47" t="s">
        <v>0</v>
      </c>
      <c r="P389" s="18"/>
      <c r="Q389" s="47" t="s">
        <v>0</v>
      </c>
      <c r="R389" s="18"/>
      <c r="S389" s="50">
        <v>1.0</v>
      </c>
      <c r="T389" s="47" t="s">
        <v>18</v>
      </c>
      <c r="U389" s="52">
        <f>S390/S391</f>
        <v>0.01680672269</v>
      </c>
      <c r="V389" s="51">
        <v>0.03</v>
      </c>
      <c r="W389" s="2"/>
      <c r="X389" s="2"/>
      <c r="Y389" s="2"/>
      <c r="Z389" s="2"/>
    </row>
    <row r="390">
      <c r="A390" s="27">
        <v>7.0</v>
      </c>
      <c r="B390" s="18"/>
      <c r="C390" s="29">
        <v>7.0</v>
      </c>
      <c r="D390" s="20" t="s">
        <v>67</v>
      </c>
      <c r="E390" s="31">
        <v>7.0</v>
      </c>
      <c r="F390" s="22" t="s">
        <v>68</v>
      </c>
      <c r="G390" s="33">
        <v>7.0</v>
      </c>
      <c r="H390" s="24"/>
      <c r="I390" s="36" t="s">
        <v>37</v>
      </c>
      <c r="J390" s="26" t="s">
        <v>69</v>
      </c>
      <c r="K390" s="2"/>
      <c r="L390" s="2"/>
      <c r="M390" s="48" t="s">
        <v>19</v>
      </c>
      <c r="N390" s="49">
        <v>2.0</v>
      </c>
      <c r="O390" s="49">
        <v>1.0</v>
      </c>
      <c r="P390" s="47" t="s">
        <v>0</v>
      </c>
      <c r="Q390" s="49">
        <v>1.0</v>
      </c>
      <c r="R390" s="47" t="s">
        <v>0</v>
      </c>
      <c r="S390" s="50">
        <v>4.0</v>
      </c>
      <c r="T390" s="47" t="s">
        <v>70</v>
      </c>
      <c r="U390" s="53">
        <f>S392/S391</f>
        <v>0.04201680672</v>
      </c>
      <c r="V390" s="54">
        <v>0.04</v>
      </c>
      <c r="W390" s="2"/>
      <c r="X390" s="2"/>
      <c r="Y390" s="2"/>
      <c r="Z390" s="2"/>
    </row>
    <row r="391">
      <c r="A391" s="27">
        <v>8.0</v>
      </c>
      <c r="B391" s="18"/>
      <c r="C391" s="29">
        <v>8.0</v>
      </c>
      <c r="D391" s="20"/>
      <c r="E391" s="31">
        <v>8.0</v>
      </c>
      <c r="F391" s="22" t="s">
        <v>71</v>
      </c>
      <c r="G391" s="33">
        <v>8.0</v>
      </c>
      <c r="H391" s="24"/>
      <c r="I391" s="36" t="s">
        <v>38</v>
      </c>
      <c r="J391" s="26" t="s">
        <v>72</v>
      </c>
      <c r="K391" s="2"/>
      <c r="L391" s="2"/>
      <c r="M391" s="48" t="s">
        <v>20</v>
      </c>
      <c r="N391" s="49">
        <v>232.0</v>
      </c>
      <c r="O391" s="49">
        <v>233.0</v>
      </c>
      <c r="P391" s="49">
        <v>234.0</v>
      </c>
      <c r="Q391" s="49">
        <v>238.0</v>
      </c>
      <c r="R391" s="47" t="s">
        <v>0</v>
      </c>
      <c r="S391" s="49">
        <v>238.0</v>
      </c>
      <c r="T391" s="47" t="s">
        <v>21</v>
      </c>
      <c r="U391" s="49">
        <v>4.0</v>
      </c>
      <c r="V391" s="49">
        <v>5.0</v>
      </c>
      <c r="W391" s="2"/>
      <c r="X391" s="2"/>
      <c r="Y391" s="2"/>
      <c r="Z391" s="2"/>
    </row>
    <row r="392">
      <c r="A392" s="27">
        <v>9.0</v>
      </c>
      <c r="B392" s="18"/>
      <c r="C392" s="29">
        <v>9.0</v>
      </c>
      <c r="D392" s="20"/>
      <c r="E392" s="31">
        <v>9.0</v>
      </c>
      <c r="F392" s="22" t="s">
        <v>73</v>
      </c>
      <c r="G392" s="33">
        <v>9.0</v>
      </c>
      <c r="H392" s="24"/>
      <c r="I392" s="36" t="s">
        <v>39</v>
      </c>
      <c r="J392" s="26" t="s">
        <v>74</v>
      </c>
      <c r="K392" s="2"/>
      <c r="L392" s="2"/>
      <c r="M392" s="48" t="s">
        <v>22</v>
      </c>
      <c r="N392" s="49">
        <v>4.0</v>
      </c>
      <c r="O392" s="49">
        <v>1.0</v>
      </c>
      <c r="P392" s="49">
        <v>1.0</v>
      </c>
      <c r="Q392" s="49">
        <v>4.0</v>
      </c>
      <c r="R392" s="47" t="s">
        <v>0</v>
      </c>
      <c r="S392" s="50">
        <v>10.0</v>
      </c>
      <c r="T392" s="47" t="s">
        <v>75</v>
      </c>
      <c r="U392" s="18"/>
      <c r="V392" s="18"/>
      <c r="W392" s="2"/>
      <c r="X392" s="2"/>
      <c r="Y392" s="2"/>
      <c r="Z392" s="2"/>
    </row>
    <row r="393">
      <c r="A393" s="27">
        <v>10.0</v>
      </c>
      <c r="B393" s="18" t="s">
        <v>0</v>
      </c>
      <c r="C393" s="29">
        <v>10.0</v>
      </c>
      <c r="D393" s="20"/>
      <c r="E393" s="31">
        <v>10.0</v>
      </c>
      <c r="F393" s="22" t="s">
        <v>76</v>
      </c>
      <c r="G393" s="33">
        <v>10.0</v>
      </c>
      <c r="H393" s="24"/>
      <c r="I393" s="40">
        <v>10.0</v>
      </c>
      <c r="J393" s="26"/>
      <c r="K393" s="2"/>
      <c r="L393" s="2"/>
      <c r="M393" s="48" t="s">
        <v>23</v>
      </c>
      <c r="N393" s="51">
        <v>0.43</v>
      </c>
      <c r="O393" s="51">
        <v>0.43</v>
      </c>
      <c r="P393" s="51">
        <v>0.43</v>
      </c>
      <c r="Q393" s="51">
        <v>0.43</v>
      </c>
      <c r="R393" s="55" t="s">
        <v>0</v>
      </c>
      <c r="S393" s="55" t="s">
        <v>0</v>
      </c>
      <c r="T393" s="18"/>
      <c r="U393" s="18"/>
      <c r="V393" s="18"/>
      <c r="W393" s="2"/>
      <c r="X393" s="2"/>
      <c r="Y393" s="2"/>
      <c r="Z393" s="2"/>
    </row>
    <row r="394">
      <c r="A394" s="27">
        <v>11.0</v>
      </c>
      <c r="B394" s="18" t="s">
        <v>0</v>
      </c>
      <c r="C394" s="29">
        <v>11.0</v>
      </c>
      <c r="D394" s="20"/>
      <c r="E394" s="31">
        <v>11.0</v>
      </c>
      <c r="F394" s="22" t="s">
        <v>77</v>
      </c>
      <c r="G394" s="33">
        <v>11.0</v>
      </c>
      <c r="H394" s="24"/>
      <c r="I394" s="40">
        <v>11.0</v>
      </c>
      <c r="J394" s="26"/>
      <c r="K394" s="2"/>
      <c r="L394" s="2"/>
      <c r="M394" s="18" t="s">
        <v>41</v>
      </c>
      <c r="N394" s="56">
        <v>5.0</v>
      </c>
      <c r="O394" s="56">
        <v>5.0</v>
      </c>
      <c r="P394" s="56">
        <v>7.0</v>
      </c>
      <c r="Q394" s="56">
        <v>3.0</v>
      </c>
      <c r="R394" s="18" t="s">
        <v>0</v>
      </c>
      <c r="S394" s="56">
        <v>6.0</v>
      </c>
      <c r="T394" s="18"/>
      <c r="U394" s="18"/>
      <c r="V394" s="18"/>
      <c r="W394" s="2"/>
      <c r="X394" s="2"/>
      <c r="Y394" s="2"/>
      <c r="Z394" s="2"/>
    </row>
    <row r="395">
      <c r="A395" s="27">
        <v>12.0</v>
      </c>
      <c r="B395" s="18"/>
      <c r="C395" s="29">
        <v>12.0</v>
      </c>
      <c r="D395" s="20" t="s">
        <v>0</v>
      </c>
      <c r="E395" s="31">
        <v>12.0</v>
      </c>
      <c r="F395" s="22" t="s">
        <v>78</v>
      </c>
      <c r="G395" s="33">
        <v>12.0</v>
      </c>
      <c r="H395" s="24"/>
      <c r="I395" s="57">
        <v>0.12</v>
      </c>
      <c r="J395" s="41"/>
      <c r="K395" s="2"/>
      <c r="L395" s="2"/>
      <c r="M395" s="18" t="s">
        <v>42</v>
      </c>
      <c r="N395" s="18" t="s">
        <v>0</v>
      </c>
      <c r="O395" s="56">
        <v>4.0</v>
      </c>
      <c r="P395" s="56">
        <v>4.0</v>
      </c>
      <c r="Q395" s="18" t="s">
        <v>0</v>
      </c>
      <c r="R395" s="18"/>
      <c r="S395" s="18"/>
      <c r="T395" s="18"/>
      <c r="U395" s="18"/>
      <c r="V395" s="18"/>
      <c r="W395" s="2"/>
      <c r="X395" s="2"/>
      <c r="Y395" s="2"/>
      <c r="Z395" s="2"/>
    </row>
    <row r="396">
      <c r="A396" s="27">
        <v>13.0</v>
      </c>
      <c r="B396" s="18"/>
      <c r="C396" s="29">
        <v>13.0</v>
      </c>
      <c r="D396" s="20" t="s">
        <v>0</v>
      </c>
      <c r="E396" s="31">
        <v>13.0</v>
      </c>
      <c r="F396" s="22" t="s">
        <v>79</v>
      </c>
      <c r="G396" s="33">
        <v>13.0</v>
      </c>
      <c r="H396" s="24"/>
      <c r="I396" s="41"/>
      <c r="J396" s="41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7">
        <v>14.0</v>
      </c>
      <c r="B397" s="18"/>
      <c r="C397" s="29">
        <v>14.0</v>
      </c>
      <c r="D397" s="20" t="s">
        <v>0</v>
      </c>
      <c r="E397" s="31">
        <v>14.0</v>
      </c>
      <c r="F397" s="22" t="s">
        <v>80</v>
      </c>
      <c r="G397" s="33">
        <v>14.0</v>
      </c>
      <c r="H397" s="24"/>
      <c r="I397" s="41"/>
      <c r="J397" s="41"/>
      <c r="K397" s="2"/>
      <c r="L397" s="2"/>
      <c r="M397" s="58" t="s">
        <v>81</v>
      </c>
      <c r="N397" s="26" t="s">
        <v>82</v>
      </c>
      <c r="O397" s="23" t="s">
        <v>83</v>
      </c>
      <c r="P397" s="59" t="s">
        <v>84</v>
      </c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7">
        <v>15.0</v>
      </c>
      <c r="B398" s="18"/>
      <c r="C398" s="29">
        <v>15.0</v>
      </c>
      <c r="D398" s="20" t="s">
        <v>0</v>
      </c>
      <c r="E398" s="31">
        <v>15.0</v>
      </c>
      <c r="F398" s="22" t="s">
        <v>85</v>
      </c>
      <c r="G398" s="33">
        <v>15.0</v>
      </c>
      <c r="H398" s="24"/>
      <c r="I398" s="41"/>
      <c r="J398" s="41"/>
      <c r="K398" s="2"/>
      <c r="L398" s="2"/>
      <c r="M398" s="60" t="s">
        <v>86</v>
      </c>
      <c r="N398" s="26"/>
      <c r="O398" s="24"/>
      <c r="P398" s="61"/>
      <c r="Q398" s="2"/>
      <c r="R398" s="2"/>
      <c r="S398" s="2"/>
      <c r="T398" s="38"/>
      <c r="U398" s="38"/>
      <c r="V398" s="38"/>
      <c r="W398" s="2"/>
      <c r="X398" s="2"/>
      <c r="Y398" s="2"/>
      <c r="Z398" s="2"/>
    </row>
    <row r="399">
      <c r="A399" s="27">
        <v>16.0</v>
      </c>
      <c r="B399" s="18"/>
      <c r="C399" s="29">
        <v>16.0</v>
      </c>
      <c r="D399" s="20" t="s">
        <v>0</v>
      </c>
      <c r="E399" s="31">
        <v>16.0</v>
      </c>
      <c r="F399" s="22" t="s">
        <v>0</v>
      </c>
      <c r="G399" s="33">
        <v>16.0</v>
      </c>
      <c r="H399" s="24"/>
      <c r="I399" s="26"/>
      <c r="J399" s="62"/>
      <c r="K399" s="2"/>
      <c r="L399" s="2"/>
      <c r="M399" s="60" t="s">
        <v>87</v>
      </c>
      <c r="N399" s="26"/>
      <c r="O399" s="24"/>
      <c r="P399" s="61"/>
      <c r="Q399" s="2"/>
      <c r="R399" s="2"/>
      <c r="S399" s="2"/>
      <c r="T399" s="38"/>
      <c r="U399" s="38"/>
      <c r="V399" s="38"/>
      <c r="W399" s="2"/>
      <c r="X399" s="2"/>
      <c r="Y399" s="2"/>
      <c r="Z399" s="2"/>
    </row>
    <row r="400">
      <c r="A400" s="27">
        <v>17.0</v>
      </c>
      <c r="B400" s="18"/>
      <c r="C400" s="29">
        <v>17.0</v>
      </c>
      <c r="D400" s="20"/>
      <c r="E400" s="31">
        <v>17.0</v>
      </c>
      <c r="F400" s="22" t="s">
        <v>0</v>
      </c>
      <c r="G400" s="33">
        <v>17.0</v>
      </c>
      <c r="H400" s="24"/>
      <c r="I400" s="26"/>
      <c r="J400" s="26"/>
      <c r="K400" s="2"/>
      <c r="L400" s="2"/>
      <c r="M400" s="63" t="s">
        <v>88</v>
      </c>
      <c r="N400" s="26" t="s">
        <v>89</v>
      </c>
      <c r="O400" s="24"/>
      <c r="P400" s="61"/>
      <c r="Q400" s="2"/>
      <c r="R400" s="2"/>
      <c r="S400" s="2"/>
      <c r="T400" s="38"/>
      <c r="U400" s="38"/>
      <c r="V400" s="38"/>
      <c r="W400" s="2"/>
      <c r="X400" s="2"/>
      <c r="Y400" s="2"/>
      <c r="Z400" s="2"/>
    </row>
    <row r="401">
      <c r="A401" s="27">
        <v>18.0</v>
      </c>
      <c r="B401" s="18"/>
      <c r="C401" s="29">
        <v>18.0</v>
      </c>
      <c r="D401" s="20"/>
      <c r="E401" s="31">
        <v>18.0</v>
      </c>
      <c r="F401" s="22"/>
      <c r="G401" s="33">
        <v>18.0</v>
      </c>
      <c r="H401" s="24"/>
      <c r="I401" s="26"/>
      <c r="J401" s="26"/>
      <c r="K401" s="2"/>
      <c r="L401" s="2"/>
      <c r="M401" s="60" t="s">
        <v>90</v>
      </c>
      <c r="N401" s="26"/>
      <c r="O401" s="24"/>
      <c r="P401" s="61"/>
      <c r="Q401" s="2"/>
      <c r="R401" s="2"/>
      <c r="S401" s="2"/>
      <c r="T401" s="38"/>
      <c r="U401" s="38"/>
      <c r="V401" s="38"/>
      <c r="W401" s="2"/>
      <c r="X401" s="2"/>
      <c r="Y401" s="2"/>
      <c r="Z401" s="2"/>
    </row>
    <row r="402">
      <c r="A402" s="27">
        <v>19.0</v>
      </c>
      <c r="B402" s="18"/>
      <c r="C402" s="29">
        <v>19.0</v>
      </c>
      <c r="D402" s="20"/>
      <c r="E402" s="31">
        <v>19.0</v>
      </c>
      <c r="F402" s="22"/>
      <c r="G402" s="33">
        <v>19.0</v>
      </c>
      <c r="H402" s="24"/>
      <c r="I402" s="26"/>
      <c r="J402" s="26"/>
      <c r="K402" s="2"/>
      <c r="L402" s="2"/>
      <c r="M402" s="60" t="s">
        <v>91</v>
      </c>
      <c r="N402" s="26"/>
      <c r="O402" s="24"/>
      <c r="P402" s="61"/>
      <c r="Q402" s="2"/>
      <c r="R402" s="2"/>
      <c r="S402" s="2"/>
      <c r="T402" s="2"/>
      <c r="U402" s="64"/>
      <c r="V402" s="64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60" t="s">
        <v>92</v>
      </c>
      <c r="N403" s="26"/>
      <c r="O403" s="24"/>
      <c r="P403" s="61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60" t="s">
        <v>93</v>
      </c>
      <c r="N404" s="26"/>
      <c r="O404" s="65">
        <v>42417.0</v>
      </c>
      <c r="P404" s="61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60" t="s">
        <v>94</v>
      </c>
      <c r="N405" s="26"/>
      <c r="O405" s="65">
        <v>42415.0</v>
      </c>
      <c r="P405" s="61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60"/>
      <c r="N406" s="26"/>
      <c r="O406" s="24"/>
      <c r="P406" s="61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60"/>
      <c r="N407" s="26"/>
      <c r="O407" s="24"/>
      <c r="P407" s="61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60"/>
      <c r="N408" s="26"/>
      <c r="O408" s="24"/>
      <c r="P408" s="61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60"/>
      <c r="N409" s="26"/>
      <c r="O409" s="24"/>
      <c r="P409" s="61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60"/>
      <c r="N410" s="26"/>
      <c r="O410" s="24"/>
      <c r="P410" s="61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60"/>
      <c r="N411" s="26"/>
      <c r="O411" s="24"/>
      <c r="P411" s="61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60"/>
      <c r="N412" s="26"/>
      <c r="O412" s="24"/>
      <c r="P412" s="61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60"/>
      <c r="N413" s="26"/>
      <c r="O413" s="24"/>
      <c r="P413" s="61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60"/>
      <c r="N414" s="26"/>
      <c r="O414" s="24"/>
      <c r="P414" s="61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60"/>
      <c r="N415" s="26"/>
      <c r="O415" s="24"/>
      <c r="P415" s="61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60"/>
      <c r="N416" s="26"/>
      <c r="O416" s="24"/>
      <c r="P416" s="61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66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42" t="s">
        <v>0</v>
      </c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43" t="s">
        <v>40</v>
      </c>
      <c r="B472" s="4" t="s">
        <v>2</v>
      </c>
      <c r="C472" s="4" t="s">
        <v>3</v>
      </c>
      <c r="D472" s="4" t="s">
        <v>4</v>
      </c>
      <c r="E472" s="4" t="s">
        <v>5</v>
      </c>
      <c r="F472" s="4" t="s">
        <v>6</v>
      </c>
      <c r="G472" s="4" t="s">
        <v>7</v>
      </c>
      <c r="H472" s="4" t="s">
        <v>8</v>
      </c>
      <c r="I472" s="4" t="s">
        <v>9</v>
      </c>
      <c r="J472" s="4" t="s">
        <v>10</v>
      </c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5"/>
      <c r="B473" s="4" t="s">
        <v>1</v>
      </c>
      <c r="C473" s="4" t="s">
        <v>1</v>
      </c>
      <c r="D473" s="4" t="s">
        <v>1</v>
      </c>
      <c r="E473" s="4" t="s">
        <v>1</v>
      </c>
      <c r="F473" s="5"/>
      <c r="G473" s="5"/>
      <c r="H473" s="5"/>
      <c r="I473" s="5"/>
      <c r="J473" s="5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6" t="s">
        <v>11</v>
      </c>
      <c r="B474" s="10">
        <v>5.0</v>
      </c>
      <c r="C474" s="10">
        <v>3.0</v>
      </c>
      <c r="D474" s="10">
        <v>6.0</v>
      </c>
      <c r="E474" s="10">
        <v>7.0</v>
      </c>
      <c r="F474" s="4" t="s">
        <v>0</v>
      </c>
      <c r="G474" s="8">
        <f t="shared" ref="G474:G476" si="19">SUM(B474:F474)</f>
        <v>21</v>
      </c>
      <c r="H474" s="4" t="s">
        <v>12</v>
      </c>
      <c r="I474" s="9">
        <f t="shared" ref="I474:I475" si="20">G475/G474</f>
        <v>0.9047619048</v>
      </c>
      <c r="J474" s="9">
        <v>0.8</v>
      </c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6" t="s">
        <v>13</v>
      </c>
      <c r="B475" s="10">
        <v>5.0</v>
      </c>
      <c r="C475" s="10">
        <v>5.0</v>
      </c>
      <c r="D475" s="10">
        <v>6.0</v>
      </c>
      <c r="E475" s="10">
        <v>2.0</v>
      </c>
      <c r="F475" s="10">
        <v>1.0</v>
      </c>
      <c r="G475" s="8">
        <f t="shared" si="19"/>
        <v>19</v>
      </c>
      <c r="H475" s="4" t="s">
        <v>14</v>
      </c>
      <c r="I475" s="9">
        <f t="shared" si="20"/>
        <v>0.7894736842</v>
      </c>
      <c r="J475" s="9">
        <v>0.8</v>
      </c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6" t="s">
        <v>15</v>
      </c>
      <c r="B476" s="10">
        <v>6.0</v>
      </c>
      <c r="C476" s="10">
        <v>3.0</v>
      </c>
      <c r="D476" s="10">
        <v>2.0</v>
      </c>
      <c r="E476" s="10">
        <v>4.0</v>
      </c>
      <c r="F476" s="4" t="s">
        <v>0</v>
      </c>
      <c r="G476" s="8">
        <f t="shared" si="19"/>
        <v>15</v>
      </c>
      <c r="H476" s="4" t="s">
        <v>16</v>
      </c>
      <c r="I476" s="9">
        <f>G476/G474</f>
        <v>0.7142857143</v>
      </c>
      <c r="J476" s="9">
        <v>0.5</v>
      </c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6" t="s">
        <v>17</v>
      </c>
      <c r="B477" s="5"/>
      <c r="C477" s="5"/>
      <c r="D477" s="4" t="s">
        <v>0</v>
      </c>
      <c r="E477" s="4" t="s">
        <v>0</v>
      </c>
      <c r="F477" s="5"/>
      <c r="G477" s="8">
        <v>0.0</v>
      </c>
      <c r="H477" s="4" t="s">
        <v>18</v>
      </c>
      <c r="I477" s="12">
        <f>G478/G479</f>
        <v>0.02059925094</v>
      </c>
      <c r="J477" s="9">
        <v>0.03</v>
      </c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6" t="s">
        <v>19</v>
      </c>
      <c r="B478" s="10">
        <v>1.5</v>
      </c>
      <c r="C478" s="10">
        <v>2.0</v>
      </c>
      <c r="D478" s="5"/>
      <c r="E478" s="10">
        <v>2.0</v>
      </c>
      <c r="F478" s="5"/>
      <c r="G478" s="8">
        <f>SUM(B478:F478)</f>
        <v>5.5</v>
      </c>
      <c r="H478" s="4" t="s">
        <v>0</v>
      </c>
      <c r="I478" s="4" t="s">
        <v>0</v>
      </c>
      <c r="J478" s="13">
        <v>0.04</v>
      </c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6" t="s">
        <v>20</v>
      </c>
      <c r="B479" s="10">
        <v>262.0</v>
      </c>
      <c r="C479" s="10">
        <v>263.0</v>
      </c>
      <c r="D479" s="10">
        <v>265.0</v>
      </c>
      <c r="E479" s="10">
        <v>267.0</v>
      </c>
      <c r="F479" s="5"/>
      <c r="G479" s="10">
        <v>267.0</v>
      </c>
      <c r="H479" s="4" t="s">
        <v>21</v>
      </c>
      <c r="I479" s="10">
        <v>0.0</v>
      </c>
      <c r="J479" s="10">
        <v>5.0</v>
      </c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6" t="s">
        <v>22</v>
      </c>
      <c r="B480" s="10">
        <v>4.5</v>
      </c>
      <c r="C480" s="10">
        <v>1.0</v>
      </c>
      <c r="D480" s="10">
        <v>2.0</v>
      </c>
      <c r="E480" s="10">
        <v>2.0</v>
      </c>
      <c r="F480" s="5"/>
      <c r="G480" s="8">
        <v>9.5</v>
      </c>
      <c r="H480" s="4" t="s">
        <v>0</v>
      </c>
      <c r="I480" s="4" t="s">
        <v>0</v>
      </c>
      <c r="J480" s="5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6" t="s">
        <v>23</v>
      </c>
      <c r="B481" s="5"/>
      <c r="C481" s="5"/>
      <c r="D481" s="5"/>
      <c r="E481" s="5"/>
      <c r="F481" s="5"/>
      <c r="G481" s="4" t="s">
        <v>0</v>
      </c>
      <c r="H481" s="4" t="s">
        <v>0</v>
      </c>
      <c r="I481" s="4" t="s">
        <v>0</v>
      </c>
      <c r="J481" s="4" t="s">
        <v>0</v>
      </c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5" t="s">
        <v>41</v>
      </c>
      <c r="B482" s="11">
        <v>5.0</v>
      </c>
      <c r="C482" s="11">
        <v>4.0</v>
      </c>
      <c r="D482" s="11">
        <v>5.0</v>
      </c>
      <c r="E482" s="5" t="s">
        <v>0</v>
      </c>
      <c r="F482" s="5"/>
      <c r="G482" s="11">
        <f t="shared" ref="G482:G483" si="21">SUM(B482:F482)</f>
        <v>14</v>
      </c>
      <c r="H482" s="5" t="s">
        <v>0</v>
      </c>
      <c r="I482" s="5" t="s">
        <v>0</v>
      </c>
      <c r="J482" s="5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5" t="s">
        <v>42</v>
      </c>
      <c r="B483" s="5" t="s">
        <v>0</v>
      </c>
      <c r="C483" s="11">
        <v>1.0</v>
      </c>
      <c r="D483" s="11">
        <v>4.0</v>
      </c>
      <c r="E483" s="5" t="s">
        <v>0</v>
      </c>
      <c r="F483" s="5" t="s">
        <v>0</v>
      </c>
      <c r="G483" s="11">
        <f t="shared" si="21"/>
        <v>5</v>
      </c>
      <c r="H483" s="5" t="s">
        <v>0</v>
      </c>
      <c r="I483" s="5" t="s">
        <v>0</v>
      </c>
      <c r="J483" s="5" t="s">
        <v>0</v>
      </c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2" t="s">
        <v>0</v>
      </c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18" t="s">
        <v>24</v>
      </c>
      <c r="B485" s="18"/>
      <c r="C485" s="20" t="s">
        <v>25</v>
      </c>
      <c r="D485" s="20"/>
      <c r="E485" s="22" t="s">
        <v>26</v>
      </c>
      <c r="F485" s="22" t="s">
        <v>0</v>
      </c>
      <c r="G485" s="24" t="s">
        <v>27</v>
      </c>
      <c r="H485" s="24"/>
      <c r="I485" s="26" t="s">
        <v>28</v>
      </c>
      <c r="J485" s="26"/>
      <c r="K485" s="2"/>
      <c r="L485" s="2"/>
      <c r="M485" s="44" t="s">
        <v>43</v>
      </c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7">
        <v>1.0</v>
      </c>
      <c r="B486" s="18" t="s">
        <v>44</v>
      </c>
      <c r="C486" s="29">
        <v>1.0</v>
      </c>
      <c r="D486" s="45" t="s">
        <v>45</v>
      </c>
      <c r="E486" s="31">
        <v>1.0</v>
      </c>
      <c r="F486" s="22" t="s">
        <v>46</v>
      </c>
      <c r="G486" s="33">
        <v>1.0</v>
      </c>
      <c r="H486" s="24" t="s">
        <v>47</v>
      </c>
      <c r="I486" s="36" t="s">
        <v>29</v>
      </c>
      <c r="J486" s="26" t="s">
        <v>48</v>
      </c>
      <c r="K486" s="2"/>
      <c r="L486" s="2"/>
      <c r="M486" s="46" t="s">
        <v>40</v>
      </c>
      <c r="N486" s="47" t="s">
        <v>2</v>
      </c>
      <c r="O486" s="47" t="s">
        <v>3</v>
      </c>
      <c r="P486" s="47" t="s">
        <v>4</v>
      </c>
      <c r="Q486" s="47" t="s">
        <v>5</v>
      </c>
      <c r="R486" s="47" t="s">
        <v>6</v>
      </c>
      <c r="S486" s="47" t="s">
        <v>7</v>
      </c>
      <c r="T486" s="47" t="s">
        <v>8</v>
      </c>
      <c r="U486" s="47" t="s">
        <v>9</v>
      </c>
      <c r="V486" s="47" t="s">
        <v>10</v>
      </c>
      <c r="W486" s="2"/>
      <c r="X486" s="2"/>
      <c r="Y486" s="2"/>
      <c r="Z486" s="2"/>
    </row>
    <row r="487">
      <c r="A487" s="27">
        <v>2.0</v>
      </c>
      <c r="B487" s="18" t="s">
        <v>49</v>
      </c>
      <c r="C487" s="29">
        <v>2.0</v>
      </c>
      <c r="D487" s="20" t="s">
        <v>50</v>
      </c>
      <c r="E487" s="31">
        <v>2.0</v>
      </c>
      <c r="F487" s="22" t="s">
        <v>51</v>
      </c>
      <c r="G487" s="33">
        <v>2.0</v>
      </c>
      <c r="H487" s="24"/>
      <c r="I487" s="36" t="s">
        <v>31</v>
      </c>
      <c r="J487" s="26" t="s">
        <v>52</v>
      </c>
      <c r="K487" s="2"/>
      <c r="L487" s="2"/>
      <c r="M487" s="18"/>
      <c r="N487" s="47" t="s">
        <v>1</v>
      </c>
      <c r="O487" s="47" t="s">
        <v>1</v>
      </c>
      <c r="P487" s="47" t="s">
        <v>1</v>
      </c>
      <c r="Q487" s="47" t="s">
        <v>1</v>
      </c>
      <c r="R487" s="18"/>
      <c r="S487" s="18"/>
      <c r="T487" s="18"/>
      <c r="U487" s="18"/>
      <c r="V487" s="18"/>
      <c r="W487" s="2"/>
      <c r="X487" s="2"/>
      <c r="Y487" s="2"/>
      <c r="Z487" s="2"/>
    </row>
    <row r="488">
      <c r="A488" s="27">
        <v>3.0</v>
      </c>
      <c r="B488" s="18" t="s">
        <v>53</v>
      </c>
      <c r="C488" s="29">
        <v>3.0</v>
      </c>
      <c r="D488" s="20" t="s">
        <v>54</v>
      </c>
      <c r="E488" s="31">
        <v>3.0</v>
      </c>
      <c r="F488" s="22" t="s">
        <v>55</v>
      </c>
      <c r="G488" s="33">
        <v>3.0</v>
      </c>
      <c r="H488" s="24" t="s">
        <v>0</v>
      </c>
      <c r="I488" s="36" t="s">
        <v>33</v>
      </c>
      <c r="J488" s="26" t="s">
        <v>56</v>
      </c>
      <c r="K488" s="2"/>
      <c r="L488" s="2"/>
      <c r="M488" s="48" t="s">
        <v>11</v>
      </c>
      <c r="N488" s="49">
        <v>1.0</v>
      </c>
      <c r="O488" s="49">
        <v>4.0</v>
      </c>
      <c r="P488" s="49">
        <v>9.0</v>
      </c>
      <c r="Q488" s="49">
        <v>4.0</v>
      </c>
      <c r="R488" s="47" t="s">
        <v>0</v>
      </c>
      <c r="S488" s="50">
        <v>16.0</v>
      </c>
      <c r="T488" s="47" t="s">
        <v>12</v>
      </c>
      <c r="U488" s="51">
        <f t="shared" ref="U488:U489" si="22">S489/S488</f>
        <v>1</v>
      </c>
      <c r="V488" s="51">
        <v>0.8</v>
      </c>
      <c r="W488" s="2"/>
      <c r="X488" s="2"/>
      <c r="Y488" s="2"/>
      <c r="Z488" s="2"/>
    </row>
    <row r="489">
      <c r="A489" s="27">
        <v>4.0</v>
      </c>
      <c r="B489" s="18" t="s">
        <v>57</v>
      </c>
      <c r="C489" s="29">
        <v>4.0</v>
      </c>
      <c r="D489" s="20" t="s">
        <v>58</v>
      </c>
      <c r="E489" s="31">
        <v>4.0</v>
      </c>
      <c r="F489" s="22" t="s">
        <v>59</v>
      </c>
      <c r="G489" s="33">
        <v>4.0</v>
      </c>
      <c r="H489" s="24" t="s">
        <v>0</v>
      </c>
      <c r="I489" s="36" t="s">
        <v>34</v>
      </c>
      <c r="J489" s="26" t="s">
        <v>60</v>
      </c>
      <c r="K489" s="2"/>
      <c r="L489" s="2"/>
      <c r="M489" s="48" t="s">
        <v>13</v>
      </c>
      <c r="N489" s="49">
        <v>1.0</v>
      </c>
      <c r="O489" s="49">
        <v>1.0</v>
      </c>
      <c r="P489" s="49">
        <v>6.0</v>
      </c>
      <c r="Q489" s="49">
        <v>8.0</v>
      </c>
      <c r="R489" s="47" t="s">
        <v>0</v>
      </c>
      <c r="S489" s="50">
        <v>16.0</v>
      </c>
      <c r="T489" s="47" t="s">
        <v>14</v>
      </c>
      <c r="U489" s="51">
        <f t="shared" si="22"/>
        <v>0.875</v>
      </c>
      <c r="V489" s="51">
        <v>0.8</v>
      </c>
      <c r="W489" s="2"/>
      <c r="X489" s="2"/>
      <c r="Y489" s="2"/>
      <c r="Z489" s="2"/>
    </row>
    <row r="490">
      <c r="A490" s="27">
        <v>5.0</v>
      </c>
      <c r="B490" s="18"/>
      <c r="C490" s="29">
        <v>5.0</v>
      </c>
      <c r="D490" s="20" t="s">
        <v>61</v>
      </c>
      <c r="E490" s="31">
        <v>5.0</v>
      </c>
      <c r="F490" s="22" t="s">
        <v>62</v>
      </c>
      <c r="G490" s="33">
        <v>5.0</v>
      </c>
      <c r="H490" s="24" t="s">
        <v>0</v>
      </c>
      <c r="I490" s="36" t="s">
        <v>35</v>
      </c>
      <c r="J490" s="26" t="s">
        <v>63</v>
      </c>
      <c r="K490" s="2"/>
      <c r="L490" s="2"/>
      <c r="M490" s="48" t="s">
        <v>15</v>
      </c>
      <c r="N490" s="49">
        <v>6.0</v>
      </c>
      <c r="O490" s="49">
        <v>2.0</v>
      </c>
      <c r="P490" s="49">
        <v>1.0</v>
      </c>
      <c r="Q490" s="49">
        <v>5.0</v>
      </c>
      <c r="R490" s="47" t="s">
        <v>0</v>
      </c>
      <c r="S490" s="50">
        <v>14.0</v>
      </c>
      <c r="T490" s="47" t="s">
        <v>16</v>
      </c>
      <c r="U490" s="51">
        <f>S490/S488</f>
        <v>0.875</v>
      </c>
      <c r="V490" s="51">
        <v>0.5</v>
      </c>
      <c r="W490" s="2"/>
      <c r="X490" s="2"/>
      <c r="Y490" s="2"/>
      <c r="Z490" s="2"/>
    </row>
    <row r="491">
      <c r="A491" s="27">
        <v>6.0</v>
      </c>
      <c r="B491" s="18"/>
      <c r="C491" s="29">
        <v>6.0</v>
      </c>
      <c r="D491" s="20" t="s">
        <v>64</v>
      </c>
      <c r="E491" s="31">
        <v>6.0</v>
      </c>
      <c r="F491" s="22" t="s">
        <v>65</v>
      </c>
      <c r="G491" s="33">
        <v>6.0</v>
      </c>
      <c r="H491" s="24"/>
      <c r="I491" s="36" t="s">
        <v>36</v>
      </c>
      <c r="J491" s="26" t="s">
        <v>66</v>
      </c>
      <c r="K491" s="2"/>
      <c r="L491" s="2"/>
      <c r="M491" s="48" t="s">
        <v>17</v>
      </c>
      <c r="N491" s="49">
        <v>1.0</v>
      </c>
      <c r="O491" s="47" t="s">
        <v>0</v>
      </c>
      <c r="P491" s="18"/>
      <c r="Q491" s="47" t="s">
        <v>0</v>
      </c>
      <c r="R491" s="18"/>
      <c r="S491" s="50">
        <v>1.0</v>
      </c>
      <c r="T491" s="47" t="s">
        <v>18</v>
      </c>
      <c r="U491" s="52">
        <f>S492/S493</f>
        <v>0.01680672269</v>
      </c>
      <c r="V491" s="51">
        <v>0.03</v>
      </c>
      <c r="W491" s="2"/>
      <c r="X491" s="2"/>
      <c r="Y491" s="2"/>
      <c r="Z491" s="2"/>
    </row>
    <row r="492">
      <c r="A492" s="27">
        <v>7.0</v>
      </c>
      <c r="B492" s="18"/>
      <c r="C492" s="29">
        <v>7.0</v>
      </c>
      <c r="D492" s="20" t="s">
        <v>67</v>
      </c>
      <c r="E492" s="31">
        <v>7.0</v>
      </c>
      <c r="F492" s="22" t="s">
        <v>68</v>
      </c>
      <c r="G492" s="33">
        <v>7.0</v>
      </c>
      <c r="H492" s="24"/>
      <c r="I492" s="36" t="s">
        <v>37</v>
      </c>
      <c r="J492" s="26" t="s">
        <v>69</v>
      </c>
      <c r="K492" s="2"/>
      <c r="L492" s="2"/>
      <c r="M492" s="48" t="s">
        <v>19</v>
      </c>
      <c r="N492" s="49">
        <v>2.0</v>
      </c>
      <c r="O492" s="49">
        <v>1.0</v>
      </c>
      <c r="P492" s="47" t="s">
        <v>0</v>
      </c>
      <c r="Q492" s="49">
        <v>1.0</v>
      </c>
      <c r="R492" s="47" t="s">
        <v>0</v>
      </c>
      <c r="S492" s="50">
        <v>4.0</v>
      </c>
      <c r="T492" s="47" t="s">
        <v>70</v>
      </c>
      <c r="U492" s="53">
        <f>S494/S493</f>
        <v>0.04201680672</v>
      </c>
      <c r="V492" s="54">
        <v>0.04</v>
      </c>
      <c r="W492" s="2"/>
      <c r="X492" s="2"/>
      <c r="Y492" s="2"/>
      <c r="Z492" s="2"/>
    </row>
    <row r="493">
      <c r="A493" s="27">
        <v>8.0</v>
      </c>
      <c r="B493" s="18"/>
      <c r="C493" s="29">
        <v>8.0</v>
      </c>
      <c r="D493" s="20"/>
      <c r="E493" s="31">
        <v>8.0</v>
      </c>
      <c r="F493" s="22" t="s">
        <v>71</v>
      </c>
      <c r="G493" s="33">
        <v>8.0</v>
      </c>
      <c r="H493" s="24"/>
      <c r="I493" s="36" t="s">
        <v>38</v>
      </c>
      <c r="J493" s="26" t="s">
        <v>72</v>
      </c>
      <c r="K493" s="2"/>
      <c r="L493" s="2"/>
      <c r="M493" s="48" t="s">
        <v>20</v>
      </c>
      <c r="N493" s="49">
        <v>232.0</v>
      </c>
      <c r="O493" s="49">
        <v>233.0</v>
      </c>
      <c r="P493" s="49">
        <v>234.0</v>
      </c>
      <c r="Q493" s="49">
        <v>238.0</v>
      </c>
      <c r="R493" s="47" t="s">
        <v>0</v>
      </c>
      <c r="S493" s="49">
        <v>238.0</v>
      </c>
      <c r="T493" s="47" t="s">
        <v>21</v>
      </c>
      <c r="U493" s="49">
        <v>4.0</v>
      </c>
      <c r="V493" s="49">
        <v>5.0</v>
      </c>
      <c r="W493" s="2"/>
      <c r="X493" s="2"/>
      <c r="Y493" s="2"/>
      <c r="Z493" s="2"/>
    </row>
    <row r="494">
      <c r="A494" s="27">
        <v>9.0</v>
      </c>
      <c r="B494" s="18"/>
      <c r="C494" s="29">
        <v>9.0</v>
      </c>
      <c r="D494" s="20"/>
      <c r="E494" s="31">
        <v>9.0</v>
      </c>
      <c r="F494" s="22" t="s">
        <v>73</v>
      </c>
      <c r="G494" s="33">
        <v>9.0</v>
      </c>
      <c r="H494" s="24"/>
      <c r="I494" s="36" t="s">
        <v>39</v>
      </c>
      <c r="J494" s="26" t="s">
        <v>74</v>
      </c>
      <c r="K494" s="2"/>
      <c r="L494" s="2"/>
      <c r="M494" s="48" t="s">
        <v>22</v>
      </c>
      <c r="N494" s="49">
        <v>4.0</v>
      </c>
      <c r="O494" s="49">
        <v>1.0</v>
      </c>
      <c r="P494" s="49">
        <v>1.0</v>
      </c>
      <c r="Q494" s="49">
        <v>4.0</v>
      </c>
      <c r="R494" s="47" t="s">
        <v>0</v>
      </c>
      <c r="S494" s="50">
        <v>10.0</v>
      </c>
      <c r="T494" s="47" t="s">
        <v>75</v>
      </c>
      <c r="U494" s="18"/>
      <c r="V494" s="18"/>
      <c r="W494" s="2"/>
      <c r="X494" s="2"/>
      <c r="Y494" s="2"/>
      <c r="Z494" s="2"/>
    </row>
    <row r="495">
      <c r="A495" s="27">
        <v>10.0</v>
      </c>
      <c r="B495" s="18" t="s">
        <v>0</v>
      </c>
      <c r="C495" s="29">
        <v>10.0</v>
      </c>
      <c r="D495" s="20"/>
      <c r="E495" s="31">
        <v>10.0</v>
      </c>
      <c r="F495" s="22" t="s">
        <v>76</v>
      </c>
      <c r="G495" s="33">
        <v>10.0</v>
      </c>
      <c r="H495" s="24"/>
      <c r="I495" s="40">
        <v>10.0</v>
      </c>
      <c r="J495" s="26"/>
      <c r="K495" s="2"/>
      <c r="L495" s="2"/>
      <c r="M495" s="48" t="s">
        <v>23</v>
      </c>
      <c r="N495" s="51">
        <v>0.43</v>
      </c>
      <c r="O495" s="51">
        <v>0.43</v>
      </c>
      <c r="P495" s="51">
        <v>0.43</v>
      </c>
      <c r="Q495" s="51">
        <v>0.43</v>
      </c>
      <c r="R495" s="55" t="s">
        <v>0</v>
      </c>
      <c r="S495" s="55" t="s">
        <v>0</v>
      </c>
      <c r="T495" s="18"/>
      <c r="U495" s="18"/>
      <c r="V495" s="18"/>
      <c r="W495" s="2"/>
      <c r="X495" s="2"/>
      <c r="Y495" s="2"/>
      <c r="Z495" s="2"/>
    </row>
    <row r="496">
      <c r="A496" s="27">
        <v>11.0</v>
      </c>
      <c r="B496" s="18" t="s">
        <v>0</v>
      </c>
      <c r="C496" s="29">
        <v>11.0</v>
      </c>
      <c r="D496" s="20"/>
      <c r="E496" s="31">
        <v>11.0</v>
      </c>
      <c r="F496" s="22" t="s">
        <v>77</v>
      </c>
      <c r="G496" s="33">
        <v>11.0</v>
      </c>
      <c r="H496" s="24"/>
      <c r="I496" s="40">
        <v>11.0</v>
      </c>
      <c r="J496" s="26"/>
      <c r="K496" s="2"/>
      <c r="L496" s="2"/>
      <c r="M496" s="18" t="s">
        <v>41</v>
      </c>
      <c r="N496" s="56">
        <v>5.0</v>
      </c>
      <c r="O496" s="56">
        <v>5.0</v>
      </c>
      <c r="P496" s="56">
        <v>7.0</v>
      </c>
      <c r="Q496" s="56">
        <v>3.0</v>
      </c>
      <c r="R496" s="18" t="s">
        <v>0</v>
      </c>
      <c r="S496" s="56">
        <v>6.0</v>
      </c>
      <c r="T496" s="18"/>
      <c r="U496" s="18"/>
      <c r="V496" s="18"/>
      <c r="W496" s="2"/>
      <c r="X496" s="2"/>
      <c r="Y496" s="2"/>
      <c r="Z496" s="2"/>
    </row>
    <row r="497">
      <c r="A497" s="27">
        <v>12.0</v>
      </c>
      <c r="B497" s="18"/>
      <c r="C497" s="29">
        <v>12.0</v>
      </c>
      <c r="D497" s="20" t="s">
        <v>0</v>
      </c>
      <c r="E497" s="31">
        <v>12.0</v>
      </c>
      <c r="F497" s="22" t="s">
        <v>78</v>
      </c>
      <c r="G497" s="33">
        <v>12.0</v>
      </c>
      <c r="H497" s="24"/>
      <c r="I497" s="57">
        <v>0.12</v>
      </c>
      <c r="J497" s="41"/>
      <c r="K497" s="2"/>
      <c r="L497" s="2"/>
      <c r="M497" s="18" t="s">
        <v>42</v>
      </c>
      <c r="N497" s="18" t="s">
        <v>0</v>
      </c>
      <c r="O497" s="56">
        <v>4.0</v>
      </c>
      <c r="P497" s="56">
        <v>4.0</v>
      </c>
      <c r="Q497" s="18" t="s">
        <v>0</v>
      </c>
      <c r="R497" s="18"/>
      <c r="S497" s="18"/>
      <c r="T497" s="18"/>
      <c r="U497" s="18"/>
      <c r="V497" s="18"/>
      <c r="W497" s="2"/>
      <c r="X497" s="2"/>
      <c r="Y497" s="2"/>
      <c r="Z497" s="2"/>
    </row>
    <row r="498">
      <c r="A498" s="27">
        <v>13.0</v>
      </c>
      <c r="B498" s="18"/>
      <c r="C498" s="29">
        <v>13.0</v>
      </c>
      <c r="D498" s="20" t="s">
        <v>0</v>
      </c>
      <c r="E498" s="31">
        <v>13.0</v>
      </c>
      <c r="F498" s="22" t="s">
        <v>79</v>
      </c>
      <c r="G498" s="33">
        <v>13.0</v>
      </c>
      <c r="H498" s="24"/>
      <c r="I498" s="41"/>
      <c r="J498" s="41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7">
        <v>14.0</v>
      </c>
      <c r="B499" s="18"/>
      <c r="C499" s="29">
        <v>14.0</v>
      </c>
      <c r="D499" s="20" t="s">
        <v>0</v>
      </c>
      <c r="E499" s="31">
        <v>14.0</v>
      </c>
      <c r="F499" s="22" t="s">
        <v>80</v>
      </c>
      <c r="G499" s="33">
        <v>14.0</v>
      </c>
      <c r="H499" s="24"/>
      <c r="I499" s="41"/>
      <c r="J499" s="41"/>
      <c r="K499" s="2"/>
      <c r="L499" s="2"/>
      <c r="M499" s="58" t="s">
        <v>81</v>
      </c>
      <c r="N499" s="26" t="s">
        <v>82</v>
      </c>
      <c r="O499" s="23" t="s">
        <v>83</v>
      </c>
      <c r="P499" s="59" t="s">
        <v>84</v>
      </c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7">
        <v>15.0</v>
      </c>
      <c r="B500" s="18"/>
      <c r="C500" s="29">
        <v>15.0</v>
      </c>
      <c r="D500" s="20" t="s">
        <v>0</v>
      </c>
      <c r="E500" s="31">
        <v>15.0</v>
      </c>
      <c r="F500" s="22" t="s">
        <v>85</v>
      </c>
      <c r="G500" s="33">
        <v>15.0</v>
      </c>
      <c r="H500" s="24"/>
      <c r="I500" s="41"/>
      <c r="J500" s="41"/>
      <c r="K500" s="2"/>
      <c r="L500" s="2"/>
      <c r="M500" s="60" t="s">
        <v>86</v>
      </c>
      <c r="N500" s="26"/>
      <c r="O500" s="24"/>
      <c r="P500" s="61"/>
      <c r="Q500" s="2"/>
      <c r="R500" s="2"/>
      <c r="S500" s="2"/>
      <c r="T500" s="38"/>
      <c r="U500" s="38"/>
      <c r="V500" s="38"/>
      <c r="W500" s="2"/>
      <c r="X500" s="2"/>
      <c r="Y500" s="2"/>
      <c r="Z500" s="2"/>
    </row>
    <row r="501">
      <c r="A501" s="27">
        <v>16.0</v>
      </c>
      <c r="B501" s="18"/>
      <c r="C501" s="29">
        <v>16.0</v>
      </c>
      <c r="D501" s="20" t="s">
        <v>0</v>
      </c>
      <c r="E501" s="31">
        <v>16.0</v>
      </c>
      <c r="F501" s="22" t="s">
        <v>0</v>
      </c>
      <c r="G501" s="33">
        <v>16.0</v>
      </c>
      <c r="H501" s="24"/>
      <c r="I501" s="26"/>
      <c r="J501" s="62"/>
      <c r="K501" s="2"/>
      <c r="L501" s="2"/>
      <c r="M501" s="60" t="s">
        <v>87</v>
      </c>
      <c r="N501" s="26"/>
      <c r="O501" s="24"/>
      <c r="P501" s="61"/>
      <c r="Q501" s="2"/>
      <c r="R501" s="2"/>
      <c r="S501" s="2"/>
      <c r="T501" s="38"/>
      <c r="U501" s="38"/>
      <c r="V501" s="38"/>
      <c r="W501" s="2"/>
      <c r="X501" s="2"/>
      <c r="Y501" s="2"/>
      <c r="Z501" s="2"/>
    </row>
    <row r="502">
      <c r="A502" s="27">
        <v>17.0</v>
      </c>
      <c r="B502" s="18"/>
      <c r="C502" s="29">
        <v>17.0</v>
      </c>
      <c r="D502" s="20"/>
      <c r="E502" s="31">
        <v>17.0</v>
      </c>
      <c r="F502" s="22" t="s">
        <v>0</v>
      </c>
      <c r="G502" s="33">
        <v>17.0</v>
      </c>
      <c r="H502" s="24"/>
      <c r="I502" s="26"/>
      <c r="J502" s="26"/>
      <c r="K502" s="2"/>
      <c r="L502" s="2"/>
      <c r="M502" s="63" t="s">
        <v>88</v>
      </c>
      <c r="N502" s="26" t="s">
        <v>89</v>
      </c>
      <c r="O502" s="24"/>
      <c r="P502" s="61"/>
      <c r="Q502" s="2"/>
      <c r="R502" s="2"/>
      <c r="S502" s="2"/>
      <c r="T502" s="38"/>
      <c r="U502" s="38"/>
      <c r="V502" s="38"/>
      <c r="W502" s="2"/>
      <c r="X502" s="2"/>
      <c r="Y502" s="2"/>
      <c r="Z502" s="2"/>
    </row>
    <row r="503">
      <c r="A503" s="27">
        <v>18.0</v>
      </c>
      <c r="B503" s="18"/>
      <c r="C503" s="29">
        <v>18.0</v>
      </c>
      <c r="D503" s="20"/>
      <c r="E503" s="31">
        <v>18.0</v>
      </c>
      <c r="F503" s="22"/>
      <c r="G503" s="33">
        <v>18.0</v>
      </c>
      <c r="H503" s="24"/>
      <c r="I503" s="26"/>
      <c r="J503" s="26"/>
      <c r="K503" s="2"/>
      <c r="L503" s="2"/>
      <c r="M503" s="60" t="s">
        <v>90</v>
      </c>
      <c r="N503" s="26"/>
      <c r="O503" s="24"/>
      <c r="P503" s="61"/>
      <c r="Q503" s="2"/>
      <c r="R503" s="2"/>
      <c r="S503" s="2"/>
      <c r="T503" s="38"/>
      <c r="U503" s="38"/>
      <c r="V503" s="38"/>
      <c r="W503" s="2"/>
      <c r="X503" s="2"/>
      <c r="Y503" s="2"/>
      <c r="Z503" s="2"/>
    </row>
    <row r="504">
      <c r="A504" s="27">
        <v>19.0</v>
      </c>
      <c r="B504" s="18"/>
      <c r="C504" s="29">
        <v>19.0</v>
      </c>
      <c r="D504" s="20"/>
      <c r="E504" s="31">
        <v>19.0</v>
      </c>
      <c r="F504" s="22"/>
      <c r="G504" s="33">
        <v>19.0</v>
      </c>
      <c r="H504" s="24"/>
      <c r="I504" s="26"/>
      <c r="J504" s="26"/>
      <c r="K504" s="2"/>
      <c r="L504" s="2"/>
      <c r="M504" s="60" t="s">
        <v>91</v>
      </c>
      <c r="N504" s="26"/>
      <c r="O504" s="24"/>
      <c r="P504" s="61"/>
      <c r="Q504" s="2"/>
      <c r="R504" s="2"/>
      <c r="S504" s="2"/>
      <c r="T504" s="2"/>
      <c r="U504" s="64"/>
      <c r="V504" s="64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60" t="s">
        <v>92</v>
      </c>
      <c r="N505" s="26"/>
      <c r="O505" s="24"/>
      <c r="P505" s="61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60" t="s">
        <v>93</v>
      </c>
      <c r="N506" s="26"/>
      <c r="O506" s="65">
        <v>42417.0</v>
      </c>
      <c r="P506" s="61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60" t="s">
        <v>94</v>
      </c>
      <c r="N507" s="26"/>
      <c r="O507" s="65">
        <v>42415.0</v>
      </c>
      <c r="P507" s="61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60"/>
      <c r="N508" s="26"/>
      <c r="O508" s="24"/>
      <c r="P508" s="61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60"/>
      <c r="N509" s="26"/>
      <c r="O509" s="24"/>
      <c r="P509" s="61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60"/>
      <c r="N510" s="26"/>
      <c r="O510" s="24"/>
      <c r="P510" s="61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60"/>
      <c r="N511" s="26"/>
      <c r="O511" s="24"/>
      <c r="P511" s="61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60"/>
      <c r="N512" s="26"/>
      <c r="O512" s="24"/>
      <c r="P512" s="61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60"/>
      <c r="N513" s="26"/>
      <c r="O513" s="24"/>
      <c r="P513" s="61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60"/>
      <c r="N514" s="26"/>
      <c r="O514" s="24"/>
      <c r="P514" s="61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60"/>
      <c r="N515" s="26"/>
      <c r="O515" s="24"/>
      <c r="P515" s="61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60"/>
      <c r="N516" s="26"/>
      <c r="O516" s="24"/>
      <c r="P516" s="61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60"/>
      <c r="N517" s="26"/>
      <c r="O517" s="24"/>
      <c r="P517" s="61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60"/>
      <c r="N518" s="26"/>
      <c r="O518" s="24"/>
      <c r="P518" s="61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66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42" t="s">
        <v>0</v>
      </c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43" t="s">
        <v>40</v>
      </c>
      <c r="B574" s="4" t="s">
        <v>2</v>
      </c>
      <c r="C574" s="4" t="s">
        <v>3</v>
      </c>
      <c r="D574" s="4" t="s">
        <v>4</v>
      </c>
      <c r="E574" s="4" t="s">
        <v>5</v>
      </c>
      <c r="F574" s="4" t="s">
        <v>6</v>
      </c>
      <c r="G574" s="4" t="s">
        <v>7</v>
      </c>
      <c r="H574" s="4" t="s">
        <v>8</v>
      </c>
      <c r="I574" s="4" t="s">
        <v>9</v>
      </c>
      <c r="J574" s="4" t="s">
        <v>10</v>
      </c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5"/>
      <c r="B575" s="4" t="s">
        <v>1</v>
      </c>
      <c r="C575" s="4" t="s">
        <v>1</v>
      </c>
      <c r="D575" s="4" t="s">
        <v>1</v>
      </c>
      <c r="E575" s="4" t="s">
        <v>1</v>
      </c>
      <c r="F575" s="5"/>
      <c r="G575" s="5"/>
      <c r="H575" s="5"/>
      <c r="I575" s="5"/>
      <c r="J575" s="5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6" t="s">
        <v>11</v>
      </c>
      <c r="B576" s="10">
        <v>5.0</v>
      </c>
      <c r="C576" s="10">
        <v>3.0</v>
      </c>
      <c r="D576" s="10">
        <v>6.0</v>
      </c>
      <c r="E576" s="10">
        <v>7.0</v>
      </c>
      <c r="F576" s="4" t="s">
        <v>0</v>
      </c>
      <c r="G576" s="8">
        <f t="shared" ref="G576:G578" si="23">SUM(B576:F576)</f>
        <v>21</v>
      </c>
      <c r="H576" s="4" t="s">
        <v>12</v>
      </c>
      <c r="I576" s="9">
        <f t="shared" ref="I576:I577" si="24">G577/G576</f>
        <v>0.9047619048</v>
      </c>
      <c r="J576" s="9">
        <v>0.8</v>
      </c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6" t="s">
        <v>13</v>
      </c>
      <c r="B577" s="10">
        <v>5.0</v>
      </c>
      <c r="C577" s="10">
        <v>5.0</v>
      </c>
      <c r="D577" s="10">
        <v>6.0</v>
      </c>
      <c r="E577" s="10">
        <v>2.0</v>
      </c>
      <c r="F577" s="10">
        <v>1.0</v>
      </c>
      <c r="G577" s="8">
        <f t="shared" si="23"/>
        <v>19</v>
      </c>
      <c r="H577" s="4" t="s">
        <v>14</v>
      </c>
      <c r="I577" s="9">
        <f t="shared" si="24"/>
        <v>0.7894736842</v>
      </c>
      <c r="J577" s="9">
        <v>0.8</v>
      </c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6" t="s">
        <v>15</v>
      </c>
      <c r="B578" s="10">
        <v>6.0</v>
      </c>
      <c r="C578" s="10">
        <v>3.0</v>
      </c>
      <c r="D578" s="10">
        <v>2.0</v>
      </c>
      <c r="E578" s="10">
        <v>4.0</v>
      </c>
      <c r="F578" s="4" t="s">
        <v>0</v>
      </c>
      <c r="G578" s="8">
        <f t="shared" si="23"/>
        <v>15</v>
      </c>
      <c r="H578" s="4" t="s">
        <v>16</v>
      </c>
      <c r="I578" s="9">
        <f>G578/G576</f>
        <v>0.7142857143</v>
      </c>
      <c r="J578" s="9">
        <v>0.5</v>
      </c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6" t="s">
        <v>17</v>
      </c>
      <c r="B579" s="5"/>
      <c r="C579" s="5"/>
      <c r="D579" s="4" t="s">
        <v>0</v>
      </c>
      <c r="E579" s="4" t="s">
        <v>0</v>
      </c>
      <c r="F579" s="5"/>
      <c r="G579" s="8">
        <v>0.0</v>
      </c>
      <c r="H579" s="4" t="s">
        <v>18</v>
      </c>
      <c r="I579" s="12">
        <f>G580/G581</f>
        <v>0.02059925094</v>
      </c>
      <c r="J579" s="9">
        <v>0.03</v>
      </c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6" t="s">
        <v>19</v>
      </c>
      <c r="B580" s="10">
        <v>1.5</v>
      </c>
      <c r="C580" s="10">
        <v>2.0</v>
      </c>
      <c r="D580" s="5"/>
      <c r="E580" s="10">
        <v>2.0</v>
      </c>
      <c r="F580" s="5"/>
      <c r="G580" s="8">
        <f>SUM(B580:F580)</f>
        <v>5.5</v>
      </c>
      <c r="H580" s="4" t="s">
        <v>0</v>
      </c>
      <c r="I580" s="4" t="s">
        <v>0</v>
      </c>
      <c r="J580" s="13">
        <v>0.04</v>
      </c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6" t="s">
        <v>20</v>
      </c>
      <c r="B581" s="10">
        <v>262.0</v>
      </c>
      <c r="C581" s="10">
        <v>263.0</v>
      </c>
      <c r="D581" s="10">
        <v>265.0</v>
      </c>
      <c r="E581" s="10">
        <v>267.0</v>
      </c>
      <c r="F581" s="5"/>
      <c r="G581" s="10">
        <v>267.0</v>
      </c>
      <c r="H581" s="4" t="s">
        <v>21</v>
      </c>
      <c r="I581" s="10">
        <v>0.0</v>
      </c>
      <c r="J581" s="10">
        <v>5.0</v>
      </c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6" t="s">
        <v>22</v>
      </c>
      <c r="B582" s="10">
        <v>4.5</v>
      </c>
      <c r="C582" s="10">
        <v>1.0</v>
      </c>
      <c r="D582" s="10">
        <v>2.0</v>
      </c>
      <c r="E582" s="10">
        <v>2.0</v>
      </c>
      <c r="F582" s="5"/>
      <c r="G582" s="8">
        <v>9.5</v>
      </c>
      <c r="H582" s="4" t="s">
        <v>0</v>
      </c>
      <c r="I582" s="4" t="s">
        <v>0</v>
      </c>
      <c r="J582" s="5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6" t="s">
        <v>23</v>
      </c>
      <c r="B583" s="5"/>
      <c r="C583" s="5"/>
      <c r="D583" s="5"/>
      <c r="E583" s="5"/>
      <c r="F583" s="5"/>
      <c r="G583" s="4" t="s">
        <v>0</v>
      </c>
      <c r="H583" s="4" t="s">
        <v>0</v>
      </c>
      <c r="I583" s="4" t="s">
        <v>0</v>
      </c>
      <c r="J583" s="4" t="s">
        <v>0</v>
      </c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5" t="s">
        <v>41</v>
      </c>
      <c r="B584" s="11">
        <v>5.0</v>
      </c>
      <c r="C584" s="11">
        <v>4.0</v>
      </c>
      <c r="D584" s="11">
        <v>5.0</v>
      </c>
      <c r="E584" s="5" t="s">
        <v>0</v>
      </c>
      <c r="F584" s="5"/>
      <c r="G584" s="11">
        <f t="shared" ref="G584:G585" si="25">SUM(B584:F584)</f>
        <v>14</v>
      </c>
      <c r="H584" s="5" t="s">
        <v>0</v>
      </c>
      <c r="I584" s="5" t="s">
        <v>0</v>
      </c>
      <c r="J584" s="5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5" t="s">
        <v>42</v>
      </c>
      <c r="B585" s="5" t="s">
        <v>0</v>
      </c>
      <c r="C585" s="11">
        <v>1.0</v>
      </c>
      <c r="D585" s="11">
        <v>4.0</v>
      </c>
      <c r="E585" s="5" t="s">
        <v>0</v>
      </c>
      <c r="F585" s="5" t="s">
        <v>0</v>
      </c>
      <c r="G585" s="11">
        <f t="shared" si="25"/>
        <v>5</v>
      </c>
      <c r="H585" s="5" t="s">
        <v>0</v>
      </c>
      <c r="I585" s="5" t="s">
        <v>0</v>
      </c>
      <c r="J585" s="5" t="s">
        <v>0</v>
      </c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2" t="s">
        <v>0</v>
      </c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18" t="s">
        <v>24</v>
      </c>
      <c r="B587" s="18"/>
      <c r="C587" s="20" t="s">
        <v>25</v>
      </c>
      <c r="D587" s="20"/>
      <c r="E587" s="22" t="s">
        <v>26</v>
      </c>
      <c r="F587" s="22" t="s">
        <v>0</v>
      </c>
      <c r="G587" s="24" t="s">
        <v>27</v>
      </c>
      <c r="H587" s="24"/>
      <c r="I587" s="26" t="s">
        <v>28</v>
      </c>
      <c r="J587" s="26"/>
      <c r="K587" s="2"/>
      <c r="L587" s="2"/>
      <c r="M587" s="44" t="s">
        <v>43</v>
      </c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7">
        <v>1.0</v>
      </c>
      <c r="B588" s="18" t="s">
        <v>44</v>
      </c>
      <c r="C588" s="29">
        <v>1.0</v>
      </c>
      <c r="D588" s="45" t="s">
        <v>45</v>
      </c>
      <c r="E588" s="31">
        <v>1.0</v>
      </c>
      <c r="F588" s="22" t="s">
        <v>46</v>
      </c>
      <c r="G588" s="33">
        <v>1.0</v>
      </c>
      <c r="H588" s="24" t="s">
        <v>47</v>
      </c>
      <c r="I588" s="36" t="s">
        <v>29</v>
      </c>
      <c r="J588" s="26" t="s">
        <v>48</v>
      </c>
      <c r="K588" s="2"/>
      <c r="L588" s="2"/>
      <c r="M588" s="46" t="s">
        <v>40</v>
      </c>
      <c r="N588" s="47" t="s">
        <v>2</v>
      </c>
      <c r="O588" s="47" t="s">
        <v>3</v>
      </c>
      <c r="P588" s="47" t="s">
        <v>4</v>
      </c>
      <c r="Q588" s="47" t="s">
        <v>5</v>
      </c>
      <c r="R588" s="47" t="s">
        <v>6</v>
      </c>
      <c r="S588" s="47" t="s">
        <v>7</v>
      </c>
      <c r="T588" s="47" t="s">
        <v>8</v>
      </c>
      <c r="U588" s="47" t="s">
        <v>9</v>
      </c>
      <c r="V588" s="47" t="s">
        <v>10</v>
      </c>
      <c r="W588" s="2"/>
      <c r="X588" s="2"/>
      <c r="Y588" s="2"/>
      <c r="Z588" s="2"/>
    </row>
    <row r="589">
      <c r="A589" s="27">
        <v>2.0</v>
      </c>
      <c r="B589" s="18" t="s">
        <v>49</v>
      </c>
      <c r="C589" s="29">
        <v>2.0</v>
      </c>
      <c r="D589" s="20" t="s">
        <v>50</v>
      </c>
      <c r="E589" s="31">
        <v>2.0</v>
      </c>
      <c r="F589" s="22" t="s">
        <v>51</v>
      </c>
      <c r="G589" s="33">
        <v>2.0</v>
      </c>
      <c r="H589" s="24"/>
      <c r="I589" s="36" t="s">
        <v>31</v>
      </c>
      <c r="J589" s="26" t="s">
        <v>52</v>
      </c>
      <c r="K589" s="2"/>
      <c r="L589" s="2"/>
      <c r="M589" s="18"/>
      <c r="N589" s="47" t="s">
        <v>1</v>
      </c>
      <c r="O589" s="47" t="s">
        <v>1</v>
      </c>
      <c r="P589" s="47" t="s">
        <v>1</v>
      </c>
      <c r="Q589" s="47" t="s">
        <v>1</v>
      </c>
      <c r="R589" s="18"/>
      <c r="S589" s="18"/>
      <c r="T589" s="18"/>
      <c r="U589" s="18"/>
      <c r="V589" s="18"/>
      <c r="W589" s="2"/>
      <c r="X589" s="2"/>
      <c r="Y589" s="2"/>
      <c r="Z589" s="2"/>
    </row>
    <row r="590">
      <c r="A590" s="27">
        <v>3.0</v>
      </c>
      <c r="B590" s="18" t="s">
        <v>53</v>
      </c>
      <c r="C590" s="29">
        <v>3.0</v>
      </c>
      <c r="D590" s="20" t="s">
        <v>54</v>
      </c>
      <c r="E590" s="31">
        <v>3.0</v>
      </c>
      <c r="F590" s="22" t="s">
        <v>55</v>
      </c>
      <c r="G590" s="33">
        <v>3.0</v>
      </c>
      <c r="H590" s="24" t="s">
        <v>0</v>
      </c>
      <c r="I590" s="36" t="s">
        <v>33</v>
      </c>
      <c r="J590" s="26" t="s">
        <v>56</v>
      </c>
      <c r="K590" s="2"/>
      <c r="L590" s="2"/>
      <c r="M590" s="48" t="s">
        <v>11</v>
      </c>
      <c r="N590" s="49">
        <v>1.0</v>
      </c>
      <c r="O590" s="49">
        <v>4.0</v>
      </c>
      <c r="P590" s="49">
        <v>9.0</v>
      </c>
      <c r="Q590" s="49">
        <v>4.0</v>
      </c>
      <c r="R590" s="47" t="s">
        <v>0</v>
      </c>
      <c r="S590" s="50">
        <v>16.0</v>
      </c>
      <c r="T590" s="47" t="s">
        <v>12</v>
      </c>
      <c r="U590" s="51">
        <f t="shared" ref="U590:U591" si="26">S591/S590</f>
        <v>1</v>
      </c>
      <c r="V590" s="51">
        <v>0.8</v>
      </c>
      <c r="W590" s="2"/>
      <c r="X590" s="2"/>
      <c r="Y590" s="2"/>
      <c r="Z590" s="2"/>
    </row>
    <row r="591">
      <c r="A591" s="27">
        <v>4.0</v>
      </c>
      <c r="B591" s="18" t="s">
        <v>57</v>
      </c>
      <c r="C591" s="29">
        <v>4.0</v>
      </c>
      <c r="D591" s="20" t="s">
        <v>58</v>
      </c>
      <c r="E591" s="31">
        <v>4.0</v>
      </c>
      <c r="F591" s="22" t="s">
        <v>59</v>
      </c>
      <c r="G591" s="33">
        <v>4.0</v>
      </c>
      <c r="H591" s="24" t="s">
        <v>0</v>
      </c>
      <c r="I591" s="36" t="s">
        <v>34</v>
      </c>
      <c r="J591" s="26" t="s">
        <v>60</v>
      </c>
      <c r="K591" s="2"/>
      <c r="L591" s="2"/>
      <c r="M591" s="48" t="s">
        <v>13</v>
      </c>
      <c r="N591" s="49">
        <v>1.0</v>
      </c>
      <c r="O591" s="49">
        <v>1.0</v>
      </c>
      <c r="P591" s="49">
        <v>6.0</v>
      </c>
      <c r="Q591" s="49">
        <v>8.0</v>
      </c>
      <c r="R591" s="47" t="s">
        <v>0</v>
      </c>
      <c r="S591" s="50">
        <v>16.0</v>
      </c>
      <c r="T591" s="47" t="s">
        <v>14</v>
      </c>
      <c r="U591" s="51">
        <f t="shared" si="26"/>
        <v>0.875</v>
      </c>
      <c r="V591" s="51">
        <v>0.8</v>
      </c>
      <c r="W591" s="2"/>
      <c r="X591" s="2"/>
      <c r="Y591" s="2"/>
      <c r="Z591" s="2"/>
    </row>
    <row r="592">
      <c r="A592" s="27">
        <v>5.0</v>
      </c>
      <c r="B592" s="18"/>
      <c r="C592" s="29">
        <v>5.0</v>
      </c>
      <c r="D592" s="20" t="s">
        <v>61</v>
      </c>
      <c r="E592" s="31">
        <v>5.0</v>
      </c>
      <c r="F592" s="22" t="s">
        <v>62</v>
      </c>
      <c r="G592" s="33">
        <v>5.0</v>
      </c>
      <c r="H592" s="24" t="s">
        <v>0</v>
      </c>
      <c r="I592" s="36" t="s">
        <v>35</v>
      </c>
      <c r="J592" s="26" t="s">
        <v>63</v>
      </c>
      <c r="K592" s="2"/>
      <c r="L592" s="2"/>
      <c r="M592" s="48" t="s">
        <v>15</v>
      </c>
      <c r="N592" s="49">
        <v>6.0</v>
      </c>
      <c r="O592" s="49">
        <v>2.0</v>
      </c>
      <c r="P592" s="49">
        <v>1.0</v>
      </c>
      <c r="Q592" s="49">
        <v>5.0</v>
      </c>
      <c r="R592" s="47" t="s">
        <v>0</v>
      </c>
      <c r="S592" s="50">
        <v>14.0</v>
      </c>
      <c r="T592" s="47" t="s">
        <v>16</v>
      </c>
      <c r="U592" s="51">
        <f>S592/S590</f>
        <v>0.875</v>
      </c>
      <c r="V592" s="51">
        <v>0.5</v>
      </c>
      <c r="W592" s="2"/>
      <c r="X592" s="2"/>
      <c r="Y592" s="2"/>
      <c r="Z592" s="2"/>
    </row>
    <row r="593">
      <c r="A593" s="27">
        <v>6.0</v>
      </c>
      <c r="B593" s="18"/>
      <c r="C593" s="29">
        <v>6.0</v>
      </c>
      <c r="D593" s="20" t="s">
        <v>64</v>
      </c>
      <c r="E593" s="31">
        <v>6.0</v>
      </c>
      <c r="F593" s="22" t="s">
        <v>65</v>
      </c>
      <c r="G593" s="33">
        <v>6.0</v>
      </c>
      <c r="H593" s="24"/>
      <c r="I593" s="36" t="s">
        <v>36</v>
      </c>
      <c r="J593" s="26" t="s">
        <v>66</v>
      </c>
      <c r="K593" s="2"/>
      <c r="L593" s="2"/>
      <c r="M593" s="48" t="s">
        <v>17</v>
      </c>
      <c r="N593" s="49">
        <v>1.0</v>
      </c>
      <c r="O593" s="47" t="s">
        <v>0</v>
      </c>
      <c r="P593" s="18"/>
      <c r="Q593" s="47" t="s">
        <v>0</v>
      </c>
      <c r="R593" s="18"/>
      <c r="S593" s="50">
        <v>1.0</v>
      </c>
      <c r="T593" s="47" t="s">
        <v>18</v>
      </c>
      <c r="U593" s="52">
        <f>S594/S595</f>
        <v>0.01680672269</v>
      </c>
      <c r="V593" s="51">
        <v>0.03</v>
      </c>
      <c r="W593" s="2"/>
      <c r="X593" s="2"/>
      <c r="Y593" s="2"/>
      <c r="Z593" s="2"/>
    </row>
    <row r="594">
      <c r="A594" s="27">
        <v>7.0</v>
      </c>
      <c r="B594" s="18"/>
      <c r="C594" s="29">
        <v>7.0</v>
      </c>
      <c r="D594" s="20" t="s">
        <v>67</v>
      </c>
      <c r="E594" s="31">
        <v>7.0</v>
      </c>
      <c r="F594" s="22" t="s">
        <v>68</v>
      </c>
      <c r="G594" s="33">
        <v>7.0</v>
      </c>
      <c r="H594" s="24"/>
      <c r="I594" s="36" t="s">
        <v>37</v>
      </c>
      <c r="J594" s="26" t="s">
        <v>69</v>
      </c>
      <c r="K594" s="2"/>
      <c r="L594" s="2"/>
      <c r="M594" s="48" t="s">
        <v>19</v>
      </c>
      <c r="N594" s="49">
        <v>2.0</v>
      </c>
      <c r="O594" s="49">
        <v>1.0</v>
      </c>
      <c r="P594" s="47" t="s">
        <v>0</v>
      </c>
      <c r="Q594" s="49">
        <v>1.0</v>
      </c>
      <c r="R594" s="47" t="s">
        <v>0</v>
      </c>
      <c r="S594" s="50">
        <v>4.0</v>
      </c>
      <c r="T594" s="47" t="s">
        <v>70</v>
      </c>
      <c r="U594" s="53">
        <f>S596/S595</f>
        <v>0.04201680672</v>
      </c>
      <c r="V594" s="54">
        <v>0.04</v>
      </c>
      <c r="W594" s="2"/>
      <c r="X594" s="2"/>
      <c r="Y594" s="2"/>
      <c r="Z594" s="2"/>
    </row>
    <row r="595">
      <c r="A595" s="27">
        <v>8.0</v>
      </c>
      <c r="B595" s="18"/>
      <c r="C595" s="29">
        <v>8.0</v>
      </c>
      <c r="D595" s="20"/>
      <c r="E595" s="31">
        <v>8.0</v>
      </c>
      <c r="F595" s="22" t="s">
        <v>71</v>
      </c>
      <c r="G595" s="33">
        <v>8.0</v>
      </c>
      <c r="H595" s="24"/>
      <c r="I595" s="36" t="s">
        <v>38</v>
      </c>
      <c r="J595" s="26" t="s">
        <v>72</v>
      </c>
      <c r="K595" s="2"/>
      <c r="L595" s="2"/>
      <c r="M595" s="48" t="s">
        <v>20</v>
      </c>
      <c r="N595" s="49">
        <v>232.0</v>
      </c>
      <c r="O595" s="49">
        <v>233.0</v>
      </c>
      <c r="P595" s="49">
        <v>234.0</v>
      </c>
      <c r="Q595" s="49">
        <v>238.0</v>
      </c>
      <c r="R595" s="47" t="s">
        <v>0</v>
      </c>
      <c r="S595" s="49">
        <v>238.0</v>
      </c>
      <c r="T595" s="47" t="s">
        <v>21</v>
      </c>
      <c r="U595" s="49">
        <v>4.0</v>
      </c>
      <c r="V595" s="49">
        <v>5.0</v>
      </c>
      <c r="W595" s="2"/>
      <c r="X595" s="2"/>
      <c r="Y595" s="2"/>
      <c r="Z595" s="2"/>
    </row>
    <row r="596">
      <c r="A596" s="27">
        <v>9.0</v>
      </c>
      <c r="B596" s="18"/>
      <c r="C596" s="29">
        <v>9.0</v>
      </c>
      <c r="D596" s="20"/>
      <c r="E596" s="31">
        <v>9.0</v>
      </c>
      <c r="F596" s="22" t="s">
        <v>73</v>
      </c>
      <c r="G596" s="33">
        <v>9.0</v>
      </c>
      <c r="H596" s="24"/>
      <c r="I596" s="36" t="s">
        <v>39</v>
      </c>
      <c r="J596" s="26" t="s">
        <v>74</v>
      </c>
      <c r="K596" s="2"/>
      <c r="L596" s="2"/>
      <c r="M596" s="48" t="s">
        <v>22</v>
      </c>
      <c r="N596" s="49">
        <v>4.0</v>
      </c>
      <c r="O596" s="49">
        <v>1.0</v>
      </c>
      <c r="P596" s="49">
        <v>1.0</v>
      </c>
      <c r="Q596" s="49">
        <v>4.0</v>
      </c>
      <c r="R596" s="47" t="s">
        <v>0</v>
      </c>
      <c r="S596" s="50">
        <v>10.0</v>
      </c>
      <c r="T596" s="47" t="s">
        <v>75</v>
      </c>
      <c r="U596" s="18"/>
      <c r="V596" s="18"/>
      <c r="W596" s="2"/>
      <c r="X596" s="2"/>
      <c r="Y596" s="2"/>
      <c r="Z596" s="2"/>
    </row>
    <row r="597">
      <c r="A597" s="27">
        <v>10.0</v>
      </c>
      <c r="B597" s="18" t="s">
        <v>0</v>
      </c>
      <c r="C597" s="29">
        <v>10.0</v>
      </c>
      <c r="D597" s="20"/>
      <c r="E597" s="31">
        <v>10.0</v>
      </c>
      <c r="F597" s="22" t="s">
        <v>76</v>
      </c>
      <c r="G597" s="33">
        <v>10.0</v>
      </c>
      <c r="H597" s="24"/>
      <c r="I597" s="40">
        <v>10.0</v>
      </c>
      <c r="J597" s="26"/>
      <c r="K597" s="2"/>
      <c r="L597" s="2"/>
      <c r="M597" s="48" t="s">
        <v>23</v>
      </c>
      <c r="N597" s="51">
        <v>0.43</v>
      </c>
      <c r="O597" s="51">
        <v>0.43</v>
      </c>
      <c r="P597" s="51">
        <v>0.43</v>
      </c>
      <c r="Q597" s="51">
        <v>0.43</v>
      </c>
      <c r="R597" s="55" t="s">
        <v>0</v>
      </c>
      <c r="S597" s="55" t="s">
        <v>0</v>
      </c>
      <c r="T597" s="18"/>
      <c r="U597" s="18"/>
      <c r="V597" s="18"/>
      <c r="W597" s="2"/>
      <c r="X597" s="2"/>
      <c r="Y597" s="2"/>
      <c r="Z597" s="2"/>
    </row>
    <row r="598">
      <c r="A598" s="27">
        <v>11.0</v>
      </c>
      <c r="B598" s="18" t="s">
        <v>0</v>
      </c>
      <c r="C598" s="29">
        <v>11.0</v>
      </c>
      <c r="D598" s="20"/>
      <c r="E598" s="31">
        <v>11.0</v>
      </c>
      <c r="F598" s="22" t="s">
        <v>77</v>
      </c>
      <c r="G598" s="33">
        <v>11.0</v>
      </c>
      <c r="H598" s="24"/>
      <c r="I598" s="40">
        <v>11.0</v>
      </c>
      <c r="J598" s="26"/>
      <c r="K598" s="2"/>
      <c r="L598" s="2"/>
      <c r="M598" s="18" t="s">
        <v>41</v>
      </c>
      <c r="N598" s="56">
        <v>5.0</v>
      </c>
      <c r="O598" s="56">
        <v>5.0</v>
      </c>
      <c r="P598" s="56">
        <v>7.0</v>
      </c>
      <c r="Q598" s="56">
        <v>3.0</v>
      </c>
      <c r="R598" s="18" t="s">
        <v>0</v>
      </c>
      <c r="S598" s="56">
        <v>6.0</v>
      </c>
      <c r="T598" s="18"/>
      <c r="U598" s="18"/>
      <c r="V598" s="18"/>
      <c r="W598" s="2"/>
      <c r="X598" s="2"/>
      <c r="Y598" s="2"/>
      <c r="Z598" s="2"/>
    </row>
    <row r="599">
      <c r="A599" s="27">
        <v>12.0</v>
      </c>
      <c r="B599" s="18"/>
      <c r="C599" s="29">
        <v>12.0</v>
      </c>
      <c r="D599" s="20" t="s">
        <v>0</v>
      </c>
      <c r="E599" s="31">
        <v>12.0</v>
      </c>
      <c r="F599" s="22" t="s">
        <v>78</v>
      </c>
      <c r="G599" s="33">
        <v>12.0</v>
      </c>
      <c r="H599" s="24"/>
      <c r="I599" s="57">
        <v>0.12</v>
      </c>
      <c r="J599" s="41"/>
      <c r="K599" s="2"/>
      <c r="L599" s="2"/>
      <c r="M599" s="18" t="s">
        <v>42</v>
      </c>
      <c r="N599" s="18" t="s">
        <v>0</v>
      </c>
      <c r="O599" s="56">
        <v>4.0</v>
      </c>
      <c r="P599" s="56">
        <v>4.0</v>
      </c>
      <c r="Q599" s="18" t="s">
        <v>0</v>
      </c>
      <c r="R599" s="18"/>
      <c r="S599" s="18"/>
      <c r="T599" s="18"/>
      <c r="U599" s="18"/>
      <c r="V599" s="18"/>
      <c r="W599" s="2"/>
      <c r="X599" s="2"/>
      <c r="Y599" s="2"/>
      <c r="Z599" s="2"/>
    </row>
    <row r="600">
      <c r="A600" s="27">
        <v>13.0</v>
      </c>
      <c r="B600" s="18"/>
      <c r="C600" s="29">
        <v>13.0</v>
      </c>
      <c r="D600" s="20" t="s">
        <v>0</v>
      </c>
      <c r="E600" s="31">
        <v>13.0</v>
      </c>
      <c r="F600" s="22" t="s">
        <v>79</v>
      </c>
      <c r="G600" s="33">
        <v>13.0</v>
      </c>
      <c r="H600" s="24"/>
      <c r="I600" s="41"/>
      <c r="J600" s="41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7">
        <v>14.0</v>
      </c>
      <c r="B601" s="18"/>
      <c r="C601" s="29">
        <v>14.0</v>
      </c>
      <c r="D601" s="20" t="s">
        <v>0</v>
      </c>
      <c r="E601" s="31">
        <v>14.0</v>
      </c>
      <c r="F601" s="22" t="s">
        <v>80</v>
      </c>
      <c r="G601" s="33">
        <v>14.0</v>
      </c>
      <c r="H601" s="24"/>
      <c r="I601" s="41"/>
      <c r="J601" s="41"/>
      <c r="K601" s="2"/>
      <c r="L601" s="2"/>
      <c r="M601" s="58" t="s">
        <v>81</v>
      </c>
      <c r="N601" s="26" t="s">
        <v>82</v>
      </c>
      <c r="O601" s="23" t="s">
        <v>83</v>
      </c>
      <c r="P601" s="59" t="s">
        <v>84</v>
      </c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7">
        <v>15.0</v>
      </c>
      <c r="B602" s="18"/>
      <c r="C602" s="29">
        <v>15.0</v>
      </c>
      <c r="D602" s="20" t="s">
        <v>0</v>
      </c>
      <c r="E602" s="31">
        <v>15.0</v>
      </c>
      <c r="F602" s="22" t="s">
        <v>85</v>
      </c>
      <c r="G602" s="33">
        <v>15.0</v>
      </c>
      <c r="H602" s="24"/>
      <c r="I602" s="41"/>
      <c r="J602" s="41"/>
      <c r="K602" s="2"/>
      <c r="L602" s="2"/>
      <c r="M602" s="60" t="s">
        <v>86</v>
      </c>
      <c r="N602" s="26"/>
      <c r="O602" s="24"/>
      <c r="P602" s="61"/>
      <c r="Q602" s="2"/>
      <c r="R602" s="2"/>
      <c r="S602" s="2"/>
      <c r="T602" s="38"/>
      <c r="U602" s="38"/>
      <c r="V602" s="38"/>
      <c r="W602" s="2"/>
      <c r="X602" s="2"/>
      <c r="Y602" s="2"/>
      <c r="Z602" s="2"/>
    </row>
    <row r="603">
      <c r="A603" s="27">
        <v>16.0</v>
      </c>
      <c r="B603" s="18"/>
      <c r="C603" s="29">
        <v>16.0</v>
      </c>
      <c r="D603" s="20" t="s">
        <v>0</v>
      </c>
      <c r="E603" s="31">
        <v>16.0</v>
      </c>
      <c r="F603" s="22" t="s">
        <v>0</v>
      </c>
      <c r="G603" s="33">
        <v>16.0</v>
      </c>
      <c r="H603" s="24"/>
      <c r="I603" s="26"/>
      <c r="J603" s="62"/>
      <c r="K603" s="2"/>
      <c r="L603" s="2"/>
      <c r="M603" s="60" t="s">
        <v>87</v>
      </c>
      <c r="N603" s="26"/>
      <c r="O603" s="24"/>
      <c r="P603" s="61"/>
      <c r="Q603" s="2"/>
      <c r="R603" s="2"/>
      <c r="S603" s="2"/>
      <c r="T603" s="38"/>
      <c r="U603" s="38"/>
      <c r="V603" s="38"/>
      <c r="W603" s="2"/>
      <c r="X603" s="2"/>
      <c r="Y603" s="2"/>
      <c r="Z603" s="2"/>
    </row>
    <row r="604">
      <c r="A604" s="27">
        <v>17.0</v>
      </c>
      <c r="B604" s="18"/>
      <c r="C604" s="29">
        <v>17.0</v>
      </c>
      <c r="D604" s="20"/>
      <c r="E604" s="31">
        <v>17.0</v>
      </c>
      <c r="F604" s="22" t="s">
        <v>0</v>
      </c>
      <c r="G604" s="33">
        <v>17.0</v>
      </c>
      <c r="H604" s="24"/>
      <c r="I604" s="26"/>
      <c r="J604" s="26"/>
      <c r="K604" s="2"/>
      <c r="L604" s="2"/>
      <c r="M604" s="63" t="s">
        <v>88</v>
      </c>
      <c r="N604" s="26" t="s">
        <v>89</v>
      </c>
      <c r="O604" s="24"/>
      <c r="P604" s="61"/>
      <c r="Q604" s="2"/>
      <c r="R604" s="2"/>
      <c r="S604" s="2"/>
      <c r="T604" s="38"/>
      <c r="U604" s="38"/>
      <c r="V604" s="38"/>
      <c r="W604" s="2"/>
      <c r="X604" s="2"/>
      <c r="Y604" s="2"/>
      <c r="Z604" s="2"/>
    </row>
    <row r="605">
      <c r="A605" s="27">
        <v>18.0</v>
      </c>
      <c r="B605" s="18"/>
      <c r="C605" s="29">
        <v>18.0</v>
      </c>
      <c r="D605" s="20"/>
      <c r="E605" s="31">
        <v>18.0</v>
      </c>
      <c r="F605" s="22"/>
      <c r="G605" s="33">
        <v>18.0</v>
      </c>
      <c r="H605" s="24"/>
      <c r="I605" s="26"/>
      <c r="J605" s="26"/>
      <c r="K605" s="2"/>
      <c r="L605" s="2"/>
      <c r="M605" s="60" t="s">
        <v>90</v>
      </c>
      <c r="N605" s="26"/>
      <c r="O605" s="24"/>
      <c r="P605" s="61"/>
      <c r="Q605" s="2"/>
      <c r="R605" s="2"/>
      <c r="S605" s="2"/>
      <c r="T605" s="38"/>
      <c r="U605" s="38"/>
      <c r="V605" s="38"/>
      <c r="W605" s="2"/>
      <c r="X605" s="2"/>
      <c r="Y605" s="2"/>
      <c r="Z605" s="2"/>
    </row>
    <row r="606">
      <c r="A606" s="27">
        <v>19.0</v>
      </c>
      <c r="B606" s="18"/>
      <c r="C606" s="29">
        <v>19.0</v>
      </c>
      <c r="D606" s="20"/>
      <c r="E606" s="31">
        <v>19.0</v>
      </c>
      <c r="F606" s="22"/>
      <c r="G606" s="33">
        <v>19.0</v>
      </c>
      <c r="H606" s="24"/>
      <c r="I606" s="26"/>
      <c r="J606" s="26"/>
      <c r="K606" s="2"/>
      <c r="L606" s="2"/>
      <c r="M606" s="60" t="s">
        <v>91</v>
      </c>
      <c r="N606" s="26"/>
      <c r="O606" s="24"/>
      <c r="P606" s="61"/>
      <c r="Q606" s="2"/>
      <c r="R606" s="2"/>
      <c r="S606" s="2"/>
      <c r="T606" s="2"/>
      <c r="U606" s="64"/>
      <c r="V606" s="64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60" t="s">
        <v>92</v>
      </c>
      <c r="N607" s="26"/>
      <c r="O607" s="24"/>
      <c r="P607" s="61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60" t="s">
        <v>93</v>
      </c>
      <c r="N608" s="26"/>
      <c r="O608" s="65">
        <v>42417.0</v>
      </c>
      <c r="P608" s="61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60" t="s">
        <v>94</v>
      </c>
      <c r="N609" s="26"/>
      <c r="O609" s="65">
        <v>42415.0</v>
      </c>
      <c r="P609" s="61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60"/>
      <c r="N610" s="26"/>
      <c r="O610" s="24"/>
      <c r="P610" s="61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60"/>
      <c r="N611" s="26"/>
      <c r="O611" s="24"/>
      <c r="P611" s="61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60"/>
      <c r="N612" s="26"/>
      <c r="O612" s="24"/>
      <c r="P612" s="61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60"/>
      <c r="N613" s="26"/>
      <c r="O613" s="24"/>
      <c r="P613" s="61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60"/>
      <c r="N614" s="26"/>
      <c r="O614" s="24"/>
      <c r="P614" s="61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60"/>
      <c r="N615" s="26"/>
      <c r="O615" s="24"/>
      <c r="P615" s="61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60"/>
      <c r="N616" s="26"/>
      <c r="O616" s="24"/>
      <c r="P616" s="61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60"/>
      <c r="N617" s="26"/>
      <c r="O617" s="24"/>
      <c r="P617" s="61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60"/>
      <c r="N618" s="26"/>
      <c r="O618" s="24"/>
      <c r="P618" s="61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60"/>
      <c r="N619" s="26"/>
      <c r="O619" s="24"/>
      <c r="P619" s="61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60"/>
      <c r="N620" s="26"/>
      <c r="O620" s="24"/>
      <c r="P620" s="61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66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42" t="s">
        <v>0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43" t="s">
        <v>40</v>
      </c>
      <c r="B676" s="4" t="s">
        <v>2</v>
      </c>
      <c r="C676" s="4" t="s">
        <v>3</v>
      </c>
      <c r="D676" s="4" t="s">
        <v>4</v>
      </c>
      <c r="E676" s="4" t="s">
        <v>5</v>
      </c>
      <c r="F676" s="4" t="s">
        <v>6</v>
      </c>
      <c r="G676" s="4" t="s">
        <v>7</v>
      </c>
      <c r="H676" s="4" t="s">
        <v>8</v>
      </c>
      <c r="I676" s="4" t="s">
        <v>9</v>
      </c>
      <c r="J676" s="4" t="s">
        <v>10</v>
      </c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5"/>
      <c r="B677" s="4" t="s">
        <v>1</v>
      </c>
      <c r="C677" s="4" t="s">
        <v>1</v>
      </c>
      <c r="D677" s="4" t="s">
        <v>1</v>
      </c>
      <c r="E677" s="4" t="s">
        <v>1</v>
      </c>
      <c r="F677" s="5"/>
      <c r="G677" s="5"/>
      <c r="H677" s="5"/>
      <c r="I677" s="5"/>
      <c r="J677" s="5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6" t="s">
        <v>11</v>
      </c>
      <c r="B678" s="10">
        <v>5.0</v>
      </c>
      <c r="C678" s="10">
        <v>3.0</v>
      </c>
      <c r="D678" s="10">
        <v>6.0</v>
      </c>
      <c r="E678" s="10">
        <v>7.0</v>
      </c>
      <c r="F678" s="4" t="s">
        <v>0</v>
      </c>
      <c r="G678" s="8">
        <f t="shared" ref="G678:G680" si="27">SUM(B678:F678)</f>
        <v>21</v>
      </c>
      <c r="H678" s="4" t="s">
        <v>12</v>
      </c>
      <c r="I678" s="9">
        <f t="shared" ref="I678:I679" si="28">G679/G678</f>
        <v>0.9047619048</v>
      </c>
      <c r="J678" s="9">
        <v>0.8</v>
      </c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6" t="s">
        <v>13</v>
      </c>
      <c r="B679" s="10">
        <v>5.0</v>
      </c>
      <c r="C679" s="10">
        <v>5.0</v>
      </c>
      <c r="D679" s="10">
        <v>6.0</v>
      </c>
      <c r="E679" s="10">
        <v>2.0</v>
      </c>
      <c r="F679" s="10">
        <v>1.0</v>
      </c>
      <c r="G679" s="8">
        <f t="shared" si="27"/>
        <v>19</v>
      </c>
      <c r="H679" s="4" t="s">
        <v>14</v>
      </c>
      <c r="I679" s="9">
        <f t="shared" si="28"/>
        <v>0.7894736842</v>
      </c>
      <c r="J679" s="9">
        <v>0.8</v>
      </c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6" t="s">
        <v>15</v>
      </c>
      <c r="B680" s="10">
        <v>6.0</v>
      </c>
      <c r="C680" s="10">
        <v>3.0</v>
      </c>
      <c r="D680" s="10">
        <v>2.0</v>
      </c>
      <c r="E680" s="10">
        <v>4.0</v>
      </c>
      <c r="F680" s="4" t="s">
        <v>0</v>
      </c>
      <c r="G680" s="8">
        <f t="shared" si="27"/>
        <v>15</v>
      </c>
      <c r="H680" s="4" t="s">
        <v>16</v>
      </c>
      <c r="I680" s="9">
        <f>G680/G678</f>
        <v>0.7142857143</v>
      </c>
      <c r="J680" s="9">
        <v>0.5</v>
      </c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6" t="s">
        <v>17</v>
      </c>
      <c r="B681" s="5"/>
      <c r="C681" s="5"/>
      <c r="D681" s="4" t="s">
        <v>0</v>
      </c>
      <c r="E681" s="4" t="s">
        <v>0</v>
      </c>
      <c r="F681" s="5"/>
      <c r="G681" s="8">
        <v>0.0</v>
      </c>
      <c r="H681" s="4" t="s">
        <v>18</v>
      </c>
      <c r="I681" s="12">
        <f>G682/G683</f>
        <v>0.02059925094</v>
      </c>
      <c r="J681" s="9">
        <v>0.03</v>
      </c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6" t="s">
        <v>19</v>
      </c>
      <c r="B682" s="10">
        <v>1.5</v>
      </c>
      <c r="C682" s="10">
        <v>2.0</v>
      </c>
      <c r="D682" s="5"/>
      <c r="E682" s="10">
        <v>2.0</v>
      </c>
      <c r="F682" s="5"/>
      <c r="G682" s="8">
        <f>SUM(B682:F682)</f>
        <v>5.5</v>
      </c>
      <c r="H682" s="4" t="s">
        <v>0</v>
      </c>
      <c r="I682" s="4" t="s">
        <v>0</v>
      </c>
      <c r="J682" s="13">
        <v>0.04</v>
      </c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6" t="s">
        <v>20</v>
      </c>
      <c r="B683" s="10">
        <v>262.0</v>
      </c>
      <c r="C683" s="10">
        <v>263.0</v>
      </c>
      <c r="D683" s="10">
        <v>265.0</v>
      </c>
      <c r="E683" s="10">
        <v>267.0</v>
      </c>
      <c r="F683" s="5"/>
      <c r="G683" s="10">
        <v>267.0</v>
      </c>
      <c r="H683" s="4" t="s">
        <v>21</v>
      </c>
      <c r="I683" s="10">
        <v>0.0</v>
      </c>
      <c r="J683" s="10">
        <v>5.0</v>
      </c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6" t="s">
        <v>22</v>
      </c>
      <c r="B684" s="10">
        <v>4.5</v>
      </c>
      <c r="C684" s="10">
        <v>1.0</v>
      </c>
      <c r="D684" s="10">
        <v>2.0</v>
      </c>
      <c r="E684" s="10">
        <v>2.0</v>
      </c>
      <c r="F684" s="5"/>
      <c r="G684" s="8">
        <v>9.5</v>
      </c>
      <c r="H684" s="4" t="s">
        <v>0</v>
      </c>
      <c r="I684" s="4" t="s">
        <v>0</v>
      </c>
      <c r="J684" s="5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6" t="s">
        <v>23</v>
      </c>
      <c r="B685" s="5"/>
      <c r="C685" s="5"/>
      <c r="D685" s="5"/>
      <c r="E685" s="5"/>
      <c r="F685" s="5"/>
      <c r="G685" s="4" t="s">
        <v>0</v>
      </c>
      <c r="H685" s="4" t="s">
        <v>0</v>
      </c>
      <c r="I685" s="4" t="s">
        <v>0</v>
      </c>
      <c r="J685" s="4" t="s">
        <v>0</v>
      </c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5" t="s">
        <v>41</v>
      </c>
      <c r="B686" s="11">
        <v>5.0</v>
      </c>
      <c r="C686" s="11">
        <v>4.0</v>
      </c>
      <c r="D686" s="11">
        <v>5.0</v>
      </c>
      <c r="E686" s="5" t="s">
        <v>0</v>
      </c>
      <c r="F686" s="5"/>
      <c r="G686" s="11">
        <f t="shared" ref="G686:G687" si="29">SUM(B686:F686)</f>
        <v>14</v>
      </c>
      <c r="H686" s="5" t="s">
        <v>0</v>
      </c>
      <c r="I686" s="5" t="s">
        <v>0</v>
      </c>
      <c r="J686" s="5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5" t="s">
        <v>42</v>
      </c>
      <c r="B687" s="5" t="s">
        <v>0</v>
      </c>
      <c r="C687" s="11">
        <v>1.0</v>
      </c>
      <c r="D687" s="11">
        <v>4.0</v>
      </c>
      <c r="E687" s="5" t="s">
        <v>0</v>
      </c>
      <c r="F687" s="5" t="s">
        <v>0</v>
      </c>
      <c r="G687" s="11">
        <f t="shared" si="29"/>
        <v>5</v>
      </c>
      <c r="H687" s="5" t="s">
        <v>0</v>
      </c>
      <c r="I687" s="5" t="s">
        <v>0</v>
      </c>
      <c r="J687" s="5" t="s">
        <v>0</v>
      </c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2" t="s">
        <v>0</v>
      </c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18" t="s">
        <v>24</v>
      </c>
      <c r="B689" s="18"/>
      <c r="C689" s="20" t="s">
        <v>25</v>
      </c>
      <c r="D689" s="20"/>
      <c r="E689" s="22" t="s">
        <v>26</v>
      </c>
      <c r="F689" s="22" t="s">
        <v>0</v>
      </c>
      <c r="G689" s="24" t="s">
        <v>27</v>
      </c>
      <c r="H689" s="24"/>
      <c r="I689" s="26" t="s">
        <v>28</v>
      </c>
      <c r="J689" s="26"/>
      <c r="K689" s="2"/>
      <c r="L689" s="2"/>
      <c r="M689" s="44" t="s">
        <v>43</v>
      </c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7">
        <v>1.0</v>
      </c>
      <c r="B690" s="18" t="s">
        <v>44</v>
      </c>
      <c r="C690" s="29">
        <v>1.0</v>
      </c>
      <c r="D690" s="45" t="s">
        <v>45</v>
      </c>
      <c r="E690" s="31">
        <v>1.0</v>
      </c>
      <c r="F690" s="22" t="s">
        <v>46</v>
      </c>
      <c r="G690" s="33">
        <v>1.0</v>
      </c>
      <c r="H690" s="24" t="s">
        <v>47</v>
      </c>
      <c r="I690" s="36" t="s">
        <v>29</v>
      </c>
      <c r="J690" s="26" t="s">
        <v>48</v>
      </c>
      <c r="K690" s="2"/>
      <c r="L690" s="2"/>
      <c r="M690" s="46" t="s">
        <v>40</v>
      </c>
      <c r="N690" s="47" t="s">
        <v>2</v>
      </c>
      <c r="O690" s="47" t="s">
        <v>3</v>
      </c>
      <c r="P690" s="47" t="s">
        <v>4</v>
      </c>
      <c r="Q690" s="47" t="s">
        <v>5</v>
      </c>
      <c r="R690" s="47" t="s">
        <v>6</v>
      </c>
      <c r="S690" s="47" t="s">
        <v>7</v>
      </c>
      <c r="T690" s="47" t="s">
        <v>8</v>
      </c>
      <c r="U690" s="47" t="s">
        <v>9</v>
      </c>
      <c r="V690" s="47" t="s">
        <v>10</v>
      </c>
      <c r="W690" s="2"/>
      <c r="X690" s="2"/>
      <c r="Y690" s="2"/>
      <c r="Z690" s="2"/>
    </row>
    <row r="691">
      <c r="A691" s="27">
        <v>2.0</v>
      </c>
      <c r="B691" s="18" t="s">
        <v>49</v>
      </c>
      <c r="C691" s="29">
        <v>2.0</v>
      </c>
      <c r="D691" s="20" t="s">
        <v>50</v>
      </c>
      <c r="E691" s="31">
        <v>2.0</v>
      </c>
      <c r="F691" s="22" t="s">
        <v>51</v>
      </c>
      <c r="G691" s="33">
        <v>2.0</v>
      </c>
      <c r="H691" s="24"/>
      <c r="I691" s="36" t="s">
        <v>31</v>
      </c>
      <c r="J691" s="26" t="s">
        <v>52</v>
      </c>
      <c r="K691" s="2"/>
      <c r="L691" s="2"/>
      <c r="M691" s="18"/>
      <c r="N691" s="47" t="s">
        <v>1</v>
      </c>
      <c r="O691" s="47" t="s">
        <v>1</v>
      </c>
      <c r="P691" s="47" t="s">
        <v>1</v>
      </c>
      <c r="Q691" s="47" t="s">
        <v>1</v>
      </c>
      <c r="R691" s="18"/>
      <c r="S691" s="18"/>
      <c r="T691" s="18"/>
      <c r="U691" s="18"/>
      <c r="V691" s="18"/>
      <c r="W691" s="2"/>
      <c r="X691" s="2"/>
      <c r="Y691" s="2"/>
      <c r="Z691" s="2"/>
    </row>
    <row r="692">
      <c r="A692" s="27">
        <v>3.0</v>
      </c>
      <c r="B692" s="18" t="s">
        <v>53</v>
      </c>
      <c r="C692" s="29">
        <v>3.0</v>
      </c>
      <c r="D692" s="20" t="s">
        <v>54</v>
      </c>
      <c r="E692" s="31">
        <v>3.0</v>
      </c>
      <c r="F692" s="22" t="s">
        <v>55</v>
      </c>
      <c r="G692" s="33">
        <v>3.0</v>
      </c>
      <c r="H692" s="24" t="s">
        <v>0</v>
      </c>
      <c r="I692" s="36" t="s">
        <v>33</v>
      </c>
      <c r="J692" s="26" t="s">
        <v>56</v>
      </c>
      <c r="K692" s="2"/>
      <c r="L692" s="2"/>
      <c r="M692" s="48" t="s">
        <v>11</v>
      </c>
      <c r="N692" s="49">
        <v>1.0</v>
      </c>
      <c r="O692" s="49">
        <v>4.0</v>
      </c>
      <c r="P692" s="49">
        <v>9.0</v>
      </c>
      <c r="Q692" s="49">
        <v>4.0</v>
      </c>
      <c r="R692" s="47" t="s">
        <v>0</v>
      </c>
      <c r="S692" s="50">
        <v>16.0</v>
      </c>
      <c r="T692" s="47" t="s">
        <v>12</v>
      </c>
      <c r="U692" s="51">
        <f t="shared" ref="U692:U693" si="30">S693/S692</f>
        <v>1</v>
      </c>
      <c r="V692" s="51">
        <v>0.8</v>
      </c>
      <c r="W692" s="2"/>
      <c r="X692" s="2"/>
      <c r="Y692" s="2"/>
      <c r="Z692" s="2"/>
    </row>
    <row r="693">
      <c r="A693" s="27">
        <v>4.0</v>
      </c>
      <c r="B693" s="18" t="s">
        <v>57</v>
      </c>
      <c r="C693" s="29">
        <v>4.0</v>
      </c>
      <c r="D693" s="20" t="s">
        <v>58</v>
      </c>
      <c r="E693" s="31">
        <v>4.0</v>
      </c>
      <c r="F693" s="22" t="s">
        <v>59</v>
      </c>
      <c r="G693" s="33">
        <v>4.0</v>
      </c>
      <c r="H693" s="24" t="s">
        <v>0</v>
      </c>
      <c r="I693" s="36" t="s">
        <v>34</v>
      </c>
      <c r="J693" s="26" t="s">
        <v>60</v>
      </c>
      <c r="K693" s="2"/>
      <c r="L693" s="2"/>
      <c r="M693" s="48" t="s">
        <v>13</v>
      </c>
      <c r="N693" s="49">
        <v>1.0</v>
      </c>
      <c r="O693" s="49">
        <v>1.0</v>
      </c>
      <c r="P693" s="49">
        <v>6.0</v>
      </c>
      <c r="Q693" s="49">
        <v>8.0</v>
      </c>
      <c r="R693" s="47" t="s">
        <v>0</v>
      </c>
      <c r="S693" s="50">
        <v>16.0</v>
      </c>
      <c r="T693" s="47" t="s">
        <v>14</v>
      </c>
      <c r="U693" s="51">
        <f t="shared" si="30"/>
        <v>0.875</v>
      </c>
      <c r="V693" s="51">
        <v>0.8</v>
      </c>
      <c r="W693" s="2"/>
      <c r="X693" s="2"/>
      <c r="Y693" s="2"/>
      <c r="Z693" s="2"/>
    </row>
    <row r="694">
      <c r="A694" s="27">
        <v>5.0</v>
      </c>
      <c r="B694" s="18"/>
      <c r="C694" s="29">
        <v>5.0</v>
      </c>
      <c r="D694" s="20" t="s">
        <v>61</v>
      </c>
      <c r="E694" s="31">
        <v>5.0</v>
      </c>
      <c r="F694" s="22" t="s">
        <v>62</v>
      </c>
      <c r="G694" s="33">
        <v>5.0</v>
      </c>
      <c r="H694" s="24" t="s">
        <v>0</v>
      </c>
      <c r="I694" s="36" t="s">
        <v>35</v>
      </c>
      <c r="J694" s="26" t="s">
        <v>63</v>
      </c>
      <c r="K694" s="2"/>
      <c r="L694" s="2"/>
      <c r="M694" s="48" t="s">
        <v>15</v>
      </c>
      <c r="N694" s="49">
        <v>6.0</v>
      </c>
      <c r="O694" s="49">
        <v>2.0</v>
      </c>
      <c r="P694" s="49">
        <v>1.0</v>
      </c>
      <c r="Q694" s="49">
        <v>5.0</v>
      </c>
      <c r="R694" s="47" t="s">
        <v>0</v>
      </c>
      <c r="S694" s="50">
        <v>14.0</v>
      </c>
      <c r="T694" s="47" t="s">
        <v>16</v>
      </c>
      <c r="U694" s="51">
        <f>S694/S692</f>
        <v>0.875</v>
      </c>
      <c r="V694" s="51">
        <v>0.5</v>
      </c>
      <c r="W694" s="2"/>
      <c r="X694" s="2"/>
      <c r="Y694" s="2"/>
      <c r="Z694" s="2"/>
    </row>
    <row r="695">
      <c r="A695" s="27">
        <v>6.0</v>
      </c>
      <c r="B695" s="18"/>
      <c r="C695" s="29">
        <v>6.0</v>
      </c>
      <c r="D695" s="20" t="s">
        <v>64</v>
      </c>
      <c r="E695" s="31">
        <v>6.0</v>
      </c>
      <c r="F695" s="22" t="s">
        <v>65</v>
      </c>
      <c r="G695" s="33">
        <v>6.0</v>
      </c>
      <c r="H695" s="24"/>
      <c r="I695" s="36" t="s">
        <v>36</v>
      </c>
      <c r="J695" s="26" t="s">
        <v>66</v>
      </c>
      <c r="K695" s="2"/>
      <c r="L695" s="2"/>
      <c r="M695" s="48" t="s">
        <v>17</v>
      </c>
      <c r="N695" s="49">
        <v>1.0</v>
      </c>
      <c r="O695" s="47" t="s">
        <v>0</v>
      </c>
      <c r="P695" s="18"/>
      <c r="Q695" s="47" t="s">
        <v>0</v>
      </c>
      <c r="R695" s="18"/>
      <c r="S695" s="50">
        <v>1.0</v>
      </c>
      <c r="T695" s="47" t="s">
        <v>18</v>
      </c>
      <c r="U695" s="52">
        <f>S696/S697</f>
        <v>0.01680672269</v>
      </c>
      <c r="V695" s="51">
        <v>0.03</v>
      </c>
      <c r="W695" s="2"/>
      <c r="X695" s="2"/>
      <c r="Y695" s="2"/>
      <c r="Z695" s="2"/>
    </row>
    <row r="696">
      <c r="A696" s="27">
        <v>7.0</v>
      </c>
      <c r="B696" s="18"/>
      <c r="C696" s="29">
        <v>7.0</v>
      </c>
      <c r="D696" s="20" t="s">
        <v>67</v>
      </c>
      <c r="E696" s="31">
        <v>7.0</v>
      </c>
      <c r="F696" s="22" t="s">
        <v>68</v>
      </c>
      <c r="G696" s="33">
        <v>7.0</v>
      </c>
      <c r="H696" s="24"/>
      <c r="I696" s="36" t="s">
        <v>37</v>
      </c>
      <c r="J696" s="26" t="s">
        <v>69</v>
      </c>
      <c r="K696" s="2"/>
      <c r="L696" s="2"/>
      <c r="M696" s="48" t="s">
        <v>19</v>
      </c>
      <c r="N696" s="49">
        <v>2.0</v>
      </c>
      <c r="O696" s="49">
        <v>1.0</v>
      </c>
      <c r="P696" s="47" t="s">
        <v>0</v>
      </c>
      <c r="Q696" s="49">
        <v>1.0</v>
      </c>
      <c r="R696" s="47" t="s">
        <v>0</v>
      </c>
      <c r="S696" s="50">
        <v>4.0</v>
      </c>
      <c r="T696" s="47" t="s">
        <v>70</v>
      </c>
      <c r="U696" s="53">
        <f>S698/S697</f>
        <v>0.04201680672</v>
      </c>
      <c r="V696" s="54">
        <v>0.04</v>
      </c>
      <c r="W696" s="2"/>
      <c r="X696" s="2"/>
      <c r="Y696" s="2"/>
      <c r="Z696" s="2"/>
    </row>
    <row r="697">
      <c r="A697" s="27">
        <v>8.0</v>
      </c>
      <c r="B697" s="18"/>
      <c r="C697" s="29">
        <v>8.0</v>
      </c>
      <c r="D697" s="20"/>
      <c r="E697" s="31">
        <v>8.0</v>
      </c>
      <c r="F697" s="22" t="s">
        <v>71</v>
      </c>
      <c r="G697" s="33">
        <v>8.0</v>
      </c>
      <c r="H697" s="24"/>
      <c r="I697" s="36" t="s">
        <v>38</v>
      </c>
      <c r="J697" s="26" t="s">
        <v>72</v>
      </c>
      <c r="K697" s="2"/>
      <c r="L697" s="2"/>
      <c r="M697" s="48" t="s">
        <v>20</v>
      </c>
      <c r="N697" s="49">
        <v>232.0</v>
      </c>
      <c r="O697" s="49">
        <v>233.0</v>
      </c>
      <c r="P697" s="49">
        <v>234.0</v>
      </c>
      <c r="Q697" s="49">
        <v>238.0</v>
      </c>
      <c r="R697" s="47" t="s">
        <v>0</v>
      </c>
      <c r="S697" s="49">
        <v>238.0</v>
      </c>
      <c r="T697" s="47" t="s">
        <v>21</v>
      </c>
      <c r="U697" s="49">
        <v>4.0</v>
      </c>
      <c r="V697" s="49">
        <v>5.0</v>
      </c>
      <c r="W697" s="2"/>
      <c r="X697" s="2"/>
      <c r="Y697" s="2"/>
      <c r="Z697" s="2"/>
    </row>
    <row r="698">
      <c r="A698" s="27">
        <v>9.0</v>
      </c>
      <c r="B698" s="18"/>
      <c r="C698" s="29">
        <v>9.0</v>
      </c>
      <c r="D698" s="20"/>
      <c r="E698" s="31">
        <v>9.0</v>
      </c>
      <c r="F698" s="22" t="s">
        <v>73</v>
      </c>
      <c r="G698" s="33">
        <v>9.0</v>
      </c>
      <c r="H698" s="24"/>
      <c r="I698" s="36" t="s">
        <v>39</v>
      </c>
      <c r="J698" s="26" t="s">
        <v>74</v>
      </c>
      <c r="K698" s="2"/>
      <c r="L698" s="2"/>
      <c r="M698" s="48" t="s">
        <v>22</v>
      </c>
      <c r="N698" s="49">
        <v>4.0</v>
      </c>
      <c r="O698" s="49">
        <v>1.0</v>
      </c>
      <c r="P698" s="49">
        <v>1.0</v>
      </c>
      <c r="Q698" s="49">
        <v>4.0</v>
      </c>
      <c r="R698" s="47" t="s">
        <v>0</v>
      </c>
      <c r="S698" s="50">
        <v>10.0</v>
      </c>
      <c r="T698" s="47" t="s">
        <v>75</v>
      </c>
      <c r="U698" s="18"/>
      <c r="V698" s="18"/>
      <c r="W698" s="2"/>
      <c r="X698" s="2"/>
      <c r="Y698" s="2"/>
      <c r="Z698" s="2"/>
    </row>
    <row r="699">
      <c r="A699" s="27">
        <v>10.0</v>
      </c>
      <c r="B699" s="18" t="s">
        <v>0</v>
      </c>
      <c r="C699" s="29">
        <v>10.0</v>
      </c>
      <c r="D699" s="20"/>
      <c r="E699" s="31">
        <v>10.0</v>
      </c>
      <c r="F699" s="22" t="s">
        <v>76</v>
      </c>
      <c r="G699" s="33">
        <v>10.0</v>
      </c>
      <c r="H699" s="24"/>
      <c r="I699" s="40">
        <v>10.0</v>
      </c>
      <c r="J699" s="26"/>
      <c r="K699" s="2"/>
      <c r="L699" s="2"/>
      <c r="M699" s="48" t="s">
        <v>23</v>
      </c>
      <c r="N699" s="51">
        <v>0.43</v>
      </c>
      <c r="O699" s="51">
        <v>0.43</v>
      </c>
      <c r="P699" s="51">
        <v>0.43</v>
      </c>
      <c r="Q699" s="51">
        <v>0.43</v>
      </c>
      <c r="R699" s="55" t="s">
        <v>0</v>
      </c>
      <c r="S699" s="55" t="s">
        <v>0</v>
      </c>
      <c r="T699" s="18"/>
      <c r="U699" s="18"/>
      <c r="V699" s="18"/>
      <c r="W699" s="2"/>
      <c r="X699" s="2"/>
      <c r="Y699" s="2"/>
      <c r="Z699" s="2"/>
    </row>
    <row r="700">
      <c r="A700" s="27">
        <v>11.0</v>
      </c>
      <c r="B700" s="18" t="s">
        <v>0</v>
      </c>
      <c r="C700" s="29">
        <v>11.0</v>
      </c>
      <c r="D700" s="20"/>
      <c r="E700" s="31">
        <v>11.0</v>
      </c>
      <c r="F700" s="22" t="s">
        <v>77</v>
      </c>
      <c r="G700" s="33">
        <v>11.0</v>
      </c>
      <c r="H700" s="24"/>
      <c r="I700" s="40">
        <v>11.0</v>
      </c>
      <c r="J700" s="26"/>
      <c r="K700" s="2"/>
      <c r="L700" s="2"/>
      <c r="M700" s="18" t="s">
        <v>41</v>
      </c>
      <c r="N700" s="56">
        <v>5.0</v>
      </c>
      <c r="O700" s="56">
        <v>5.0</v>
      </c>
      <c r="P700" s="56">
        <v>7.0</v>
      </c>
      <c r="Q700" s="56">
        <v>3.0</v>
      </c>
      <c r="R700" s="18" t="s">
        <v>0</v>
      </c>
      <c r="S700" s="56">
        <v>6.0</v>
      </c>
      <c r="T700" s="18"/>
      <c r="U700" s="18"/>
      <c r="V700" s="18"/>
      <c r="W700" s="2"/>
      <c r="X700" s="2"/>
      <c r="Y700" s="2"/>
      <c r="Z700" s="2"/>
    </row>
    <row r="701">
      <c r="A701" s="27">
        <v>12.0</v>
      </c>
      <c r="B701" s="18"/>
      <c r="C701" s="29">
        <v>12.0</v>
      </c>
      <c r="D701" s="20" t="s">
        <v>0</v>
      </c>
      <c r="E701" s="31">
        <v>12.0</v>
      </c>
      <c r="F701" s="22" t="s">
        <v>78</v>
      </c>
      <c r="G701" s="33">
        <v>12.0</v>
      </c>
      <c r="H701" s="24"/>
      <c r="I701" s="57">
        <v>0.12</v>
      </c>
      <c r="J701" s="41"/>
      <c r="K701" s="2"/>
      <c r="L701" s="2"/>
      <c r="M701" s="18" t="s">
        <v>42</v>
      </c>
      <c r="N701" s="18" t="s">
        <v>0</v>
      </c>
      <c r="O701" s="56">
        <v>4.0</v>
      </c>
      <c r="P701" s="56">
        <v>4.0</v>
      </c>
      <c r="Q701" s="18" t="s">
        <v>0</v>
      </c>
      <c r="R701" s="18"/>
      <c r="S701" s="18"/>
      <c r="T701" s="18"/>
      <c r="U701" s="18"/>
      <c r="V701" s="18"/>
      <c r="W701" s="2"/>
      <c r="X701" s="2"/>
      <c r="Y701" s="2"/>
      <c r="Z701" s="2"/>
    </row>
    <row r="702">
      <c r="A702" s="27">
        <v>13.0</v>
      </c>
      <c r="B702" s="18"/>
      <c r="C702" s="29">
        <v>13.0</v>
      </c>
      <c r="D702" s="20" t="s">
        <v>0</v>
      </c>
      <c r="E702" s="31">
        <v>13.0</v>
      </c>
      <c r="F702" s="22" t="s">
        <v>79</v>
      </c>
      <c r="G702" s="33">
        <v>13.0</v>
      </c>
      <c r="H702" s="24"/>
      <c r="I702" s="41"/>
      <c r="J702" s="41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7">
        <v>14.0</v>
      </c>
      <c r="B703" s="18"/>
      <c r="C703" s="29">
        <v>14.0</v>
      </c>
      <c r="D703" s="20" t="s">
        <v>0</v>
      </c>
      <c r="E703" s="31">
        <v>14.0</v>
      </c>
      <c r="F703" s="22" t="s">
        <v>80</v>
      </c>
      <c r="G703" s="33">
        <v>14.0</v>
      </c>
      <c r="H703" s="24"/>
      <c r="I703" s="41"/>
      <c r="J703" s="41"/>
      <c r="K703" s="2"/>
      <c r="L703" s="2"/>
      <c r="M703" s="58" t="s">
        <v>81</v>
      </c>
      <c r="N703" s="26" t="s">
        <v>82</v>
      </c>
      <c r="O703" s="23" t="s">
        <v>83</v>
      </c>
      <c r="P703" s="59" t="s">
        <v>84</v>
      </c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7">
        <v>15.0</v>
      </c>
      <c r="B704" s="18"/>
      <c r="C704" s="29">
        <v>15.0</v>
      </c>
      <c r="D704" s="20" t="s">
        <v>0</v>
      </c>
      <c r="E704" s="31">
        <v>15.0</v>
      </c>
      <c r="F704" s="22" t="s">
        <v>85</v>
      </c>
      <c r="G704" s="33">
        <v>15.0</v>
      </c>
      <c r="H704" s="24"/>
      <c r="I704" s="41"/>
      <c r="J704" s="41"/>
      <c r="K704" s="2"/>
      <c r="L704" s="2"/>
      <c r="M704" s="60" t="s">
        <v>86</v>
      </c>
      <c r="N704" s="26"/>
      <c r="O704" s="24"/>
      <c r="P704" s="61"/>
      <c r="Q704" s="2"/>
      <c r="R704" s="2"/>
      <c r="S704" s="2"/>
      <c r="T704" s="38"/>
      <c r="U704" s="38"/>
      <c r="V704" s="38"/>
      <c r="W704" s="2"/>
      <c r="X704" s="2"/>
      <c r="Y704" s="2"/>
      <c r="Z704" s="2"/>
    </row>
    <row r="705">
      <c r="A705" s="27">
        <v>16.0</v>
      </c>
      <c r="B705" s="18"/>
      <c r="C705" s="29">
        <v>16.0</v>
      </c>
      <c r="D705" s="20" t="s">
        <v>0</v>
      </c>
      <c r="E705" s="31">
        <v>16.0</v>
      </c>
      <c r="F705" s="22" t="s">
        <v>0</v>
      </c>
      <c r="G705" s="33">
        <v>16.0</v>
      </c>
      <c r="H705" s="24"/>
      <c r="I705" s="26"/>
      <c r="J705" s="62"/>
      <c r="K705" s="2"/>
      <c r="L705" s="2"/>
      <c r="M705" s="60" t="s">
        <v>87</v>
      </c>
      <c r="N705" s="26"/>
      <c r="O705" s="24"/>
      <c r="P705" s="61"/>
      <c r="Q705" s="2"/>
      <c r="R705" s="2"/>
      <c r="S705" s="2"/>
      <c r="T705" s="38"/>
      <c r="U705" s="38"/>
      <c r="V705" s="38"/>
      <c r="W705" s="2"/>
      <c r="X705" s="2"/>
      <c r="Y705" s="2"/>
      <c r="Z705" s="2"/>
    </row>
    <row r="706">
      <c r="A706" s="27">
        <v>17.0</v>
      </c>
      <c r="B706" s="18"/>
      <c r="C706" s="29">
        <v>17.0</v>
      </c>
      <c r="D706" s="20"/>
      <c r="E706" s="31">
        <v>17.0</v>
      </c>
      <c r="F706" s="22" t="s">
        <v>0</v>
      </c>
      <c r="G706" s="33">
        <v>17.0</v>
      </c>
      <c r="H706" s="24"/>
      <c r="I706" s="26"/>
      <c r="J706" s="26"/>
      <c r="K706" s="2"/>
      <c r="L706" s="2"/>
      <c r="M706" s="63" t="s">
        <v>88</v>
      </c>
      <c r="N706" s="26" t="s">
        <v>89</v>
      </c>
      <c r="O706" s="24"/>
      <c r="P706" s="61"/>
      <c r="Q706" s="2"/>
      <c r="R706" s="2"/>
      <c r="S706" s="2"/>
      <c r="T706" s="38"/>
      <c r="U706" s="38"/>
      <c r="V706" s="38"/>
      <c r="W706" s="2"/>
      <c r="X706" s="2"/>
      <c r="Y706" s="2"/>
      <c r="Z706" s="2"/>
    </row>
    <row r="707">
      <c r="A707" s="27">
        <v>18.0</v>
      </c>
      <c r="B707" s="18"/>
      <c r="C707" s="29">
        <v>18.0</v>
      </c>
      <c r="D707" s="20"/>
      <c r="E707" s="31">
        <v>18.0</v>
      </c>
      <c r="F707" s="22"/>
      <c r="G707" s="33">
        <v>18.0</v>
      </c>
      <c r="H707" s="24"/>
      <c r="I707" s="26"/>
      <c r="J707" s="26"/>
      <c r="K707" s="2"/>
      <c r="L707" s="2"/>
      <c r="M707" s="60" t="s">
        <v>90</v>
      </c>
      <c r="N707" s="26"/>
      <c r="O707" s="24"/>
      <c r="P707" s="61"/>
      <c r="Q707" s="2"/>
      <c r="R707" s="2"/>
      <c r="S707" s="2"/>
      <c r="T707" s="38"/>
      <c r="U707" s="38"/>
      <c r="V707" s="38"/>
      <c r="W707" s="2"/>
      <c r="X707" s="2"/>
      <c r="Y707" s="2"/>
      <c r="Z707" s="2"/>
    </row>
    <row r="708">
      <c r="A708" s="27">
        <v>19.0</v>
      </c>
      <c r="B708" s="18"/>
      <c r="C708" s="29">
        <v>19.0</v>
      </c>
      <c r="D708" s="20"/>
      <c r="E708" s="31">
        <v>19.0</v>
      </c>
      <c r="F708" s="22"/>
      <c r="G708" s="33">
        <v>19.0</v>
      </c>
      <c r="H708" s="24"/>
      <c r="I708" s="26"/>
      <c r="J708" s="26"/>
      <c r="K708" s="2"/>
      <c r="L708" s="2"/>
      <c r="M708" s="60" t="s">
        <v>91</v>
      </c>
      <c r="N708" s="26"/>
      <c r="O708" s="24"/>
      <c r="P708" s="61"/>
      <c r="Q708" s="2"/>
      <c r="R708" s="2"/>
      <c r="S708" s="2"/>
      <c r="T708" s="2"/>
      <c r="U708" s="64"/>
      <c r="V708" s="64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60" t="s">
        <v>92</v>
      </c>
      <c r="N709" s="26"/>
      <c r="O709" s="24"/>
      <c r="P709" s="61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60" t="s">
        <v>93</v>
      </c>
      <c r="N710" s="26"/>
      <c r="O710" s="65">
        <v>42417.0</v>
      </c>
      <c r="P710" s="61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60" t="s">
        <v>94</v>
      </c>
      <c r="N711" s="26"/>
      <c r="O711" s="65">
        <v>42415.0</v>
      </c>
      <c r="P711" s="61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60"/>
      <c r="N712" s="26"/>
      <c r="O712" s="24"/>
      <c r="P712" s="61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60"/>
      <c r="N713" s="26"/>
      <c r="O713" s="24"/>
      <c r="P713" s="61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60"/>
      <c r="N714" s="26"/>
      <c r="O714" s="24"/>
      <c r="P714" s="61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60"/>
      <c r="N715" s="26"/>
      <c r="O715" s="24"/>
      <c r="P715" s="61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60"/>
      <c r="N716" s="26"/>
      <c r="O716" s="24"/>
      <c r="P716" s="61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60"/>
      <c r="N717" s="26"/>
      <c r="O717" s="24"/>
      <c r="P717" s="61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60"/>
      <c r="N718" s="26"/>
      <c r="O718" s="24"/>
      <c r="P718" s="61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60"/>
      <c r="N719" s="26"/>
      <c r="O719" s="24"/>
      <c r="P719" s="61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60"/>
      <c r="N720" s="26"/>
      <c r="O720" s="24"/>
      <c r="P720" s="61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60"/>
      <c r="N721" s="26"/>
      <c r="O721" s="24"/>
      <c r="P721" s="61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60"/>
      <c r="N722" s="26"/>
      <c r="O722" s="24"/>
      <c r="P722" s="61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66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42" t="s">
        <v>0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43" t="s">
        <v>40</v>
      </c>
      <c r="B778" s="4" t="s">
        <v>2</v>
      </c>
      <c r="C778" s="4" t="s">
        <v>3</v>
      </c>
      <c r="D778" s="4" t="s">
        <v>4</v>
      </c>
      <c r="E778" s="4" t="s">
        <v>5</v>
      </c>
      <c r="F778" s="4" t="s">
        <v>6</v>
      </c>
      <c r="G778" s="4" t="s">
        <v>7</v>
      </c>
      <c r="H778" s="4" t="s">
        <v>8</v>
      </c>
      <c r="I778" s="4" t="s">
        <v>9</v>
      </c>
      <c r="J778" s="4" t="s">
        <v>10</v>
      </c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5"/>
      <c r="B779" s="4" t="s">
        <v>1</v>
      </c>
      <c r="C779" s="4" t="s">
        <v>1</v>
      </c>
      <c r="D779" s="4" t="s">
        <v>1</v>
      </c>
      <c r="E779" s="4" t="s">
        <v>1</v>
      </c>
      <c r="F779" s="5"/>
      <c r="G779" s="5"/>
      <c r="H779" s="5"/>
      <c r="I779" s="5"/>
      <c r="J779" s="5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6" t="s">
        <v>11</v>
      </c>
      <c r="B780" s="10">
        <v>5.0</v>
      </c>
      <c r="C780" s="10">
        <v>3.0</v>
      </c>
      <c r="D780" s="10">
        <v>6.0</v>
      </c>
      <c r="E780" s="10">
        <v>7.0</v>
      </c>
      <c r="F780" s="4" t="s">
        <v>0</v>
      </c>
      <c r="G780" s="8">
        <f t="shared" ref="G780:G782" si="31">SUM(B780:F780)</f>
        <v>21</v>
      </c>
      <c r="H780" s="4" t="s">
        <v>12</v>
      </c>
      <c r="I780" s="9">
        <f t="shared" ref="I780:I781" si="32">G781/G780</f>
        <v>0.9047619048</v>
      </c>
      <c r="J780" s="9">
        <v>0.8</v>
      </c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6" t="s">
        <v>13</v>
      </c>
      <c r="B781" s="10">
        <v>5.0</v>
      </c>
      <c r="C781" s="10">
        <v>5.0</v>
      </c>
      <c r="D781" s="10">
        <v>6.0</v>
      </c>
      <c r="E781" s="10">
        <v>2.0</v>
      </c>
      <c r="F781" s="10">
        <v>1.0</v>
      </c>
      <c r="G781" s="8">
        <f t="shared" si="31"/>
        <v>19</v>
      </c>
      <c r="H781" s="4" t="s">
        <v>14</v>
      </c>
      <c r="I781" s="9">
        <f t="shared" si="32"/>
        <v>0.7894736842</v>
      </c>
      <c r="J781" s="9">
        <v>0.8</v>
      </c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6" t="s">
        <v>15</v>
      </c>
      <c r="B782" s="10">
        <v>6.0</v>
      </c>
      <c r="C782" s="10">
        <v>3.0</v>
      </c>
      <c r="D782" s="10">
        <v>2.0</v>
      </c>
      <c r="E782" s="10">
        <v>4.0</v>
      </c>
      <c r="F782" s="4" t="s">
        <v>0</v>
      </c>
      <c r="G782" s="8">
        <f t="shared" si="31"/>
        <v>15</v>
      </c>
      <c r="H782" s="4" t="s">
        <v>16</v>
      </c>
      <c r="I782" s="9">
        <f>G782/G780</f>
        <v>0.7142857143</v>
      </c>
      <c r="J782" s="9">
        <v>0.5</v>
      </c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6" t="s">
        <v>17</v>
      </c>
      <c r="B783" s="5"/>
      <c r="C783" s="5"/>
      <c r="D783" s="4" t="s">
        <v>0</v>
      </c>
      <c r="E783" s="4" t="s">
        <v>0</v>
      </c>
      <c r="F783" s="5"/>
      <c r="G783" s="8">
        <v>0.0</v>
      </c>
      <c r="H783" s="4" t="s">
        <v>18</v>
      </c>
      <c r="I783" s="12">
        <f>G784/G785</f>
        <v>0.02059925094</v>
      </c>
      <c r="J783" s="9">
        <v>0.03</v>
      </c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6" t="s">
        <v>19</v>
      </c>
      <c r="B784" s="10">
        <v>1.5</v>
      </c>
      <c r="C784" s="10">
        <v>2.0</v>
      </c>
      <c r="D784" s="5"/>
      <c r="E784" s="10">
        <v>2.0</v>
      </c>
      <c r="F784" s="5"/>
      <c r="G784" s="8">
        <f>SUM(B784:F784)</f>
        <v>5.5</v>
      </c>
      <c r="H784" s="4" t="s">
        <v>0</v>
      </c>
      <c r="I784" s="4" t="s">
        <v>0</v>
      </c>
      <c r="J784" s="13">
        <v>0.04</v>
      </c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6" t="s">
        <v>20</v>
      </c>
      <c r="B785" s="10">
        <v>262.0</v>
      </c>
      <c r="C785" s="10">
        <v>263.0</v>
      </c>
      <c r="D785" s="10">
        <v>265.0</v>
      </c>
      <c r="E785" s="10">
        <v>267.0</v>
      </c>
      <c r="F785" s="5"/>
      <c r="G785" s="10">
        <v>267.0</v>
      </c>
      <c r="H785" s="4" t="s">
        <v>21</v>
      </c>
      <c r="I785" s="10">
        <v>0.0</v>
      </c>
      <c r="J785" s="10">
        <v>5.0</v>
      </c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6" t="s">
        <v>22</v>
      </c>
      <c r="B786" s="10">
        <v>4.5</v>
      </c>
      <c r="C786" s="10">
        <v>1.0</v>
      </c>
      <c r="D786" s="10">
        <v>2.0</v>
      </c>
      <c r="E786" s="10">
        <v>2.0</v>
      </c>
      <c r="F786" s="5"/>
      <c r="G786" s="8">
        <v>9.5</v>
      </c>
      <c r="H786" s="4" t="s">
        <v>0</v>
      </c>
      <c r="I786" s="4" t="s">
        <v>0</v>
      </c>
      <c r="J786" s="5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6" t="s">
        <v>23</v>
      </c>
      <c r="B787" s="5"/>
      <c r="C787" s="5"/>
      <c r="D787" s="5"/>
      <c r="E787" s="5"/>
      <c r="F787" s="5"/>
      <c r="G787" s="4" t="s">
        <v>0</v>
      </c>
      <c r="H787" s="4" t="s">
        <v>0</v>
      </c>
      <c r="I787" s="4" t="s">
        <v>0</v>
      </c>
      <c r="J787" s="4" t="s">
        <v>0</v>
      </c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5" t="s">
        <v>41</v>
      </c>
      <c r="B788" s="11">
        <v>5.0</v>
      </c>
      <c r="C788" s="11">
        <v>4.0</v>
      </c>
      <c r="D788" s="11">
        <v>5.0</v>
      </c>
      <c r="E788" s="5" t="s">
        <v>0</v>
      </c>
      <c r="F788" s="5"/>
      <c r="G788" s="11">
        <f t="shared" ref="G788:G789" si="33">SUM(B788:F788)</f>
        <v>14</v>
      </c>
      <c r="H788" s="5" t="s">
        <v>0</v>
      </c>
      <c r="I788" s="5" t="s">
        <v>0</v>
      </c>
      <c r="J788" s="5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5" t="s">
        <v>42</v>
      </c>
      <c r="B789" s="5" t="s">
        <v>0</v>
      </c>
      <c r="C789" s="11">
        <v>1.0</v>
      </c>
      <c r="D789" s="11">
        <v>4.0</v>
      </c>
      <c r="E789" s="5" t="s">
        <v>0</v>
      </c>
      <c r="F789" s="5" t="s">
        <v>0</v>
      </c>
      <c r="G789" s="11">
        <f t="shared" si="33"/>
        <v>5</v>
      </c>
      <c r="H789" s="5" t="s">
        <v>0</v>
      </c>
      <c r="I789" s="5" t="s">
        <v>0</v>
      </c>
      <c r="J789" s="5" t="s">
        <v>0</v>
      </c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2" t="s">
        <v>0</v>
      </c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18" t="s">
        <v>24</v>
      </c>
      <c r="B791" s="18"/>
      <c r="C791" s="20" t="s">
        <v>25</v>
      </c>
      <c r="D791" s="20"/>
      <c r="E791" s="22" t="s">
        <v>26</v>
      </c>
      <c r="F791" s="22" t="s">
        <v>0</v>
      </c>
      <c r="G791" s="24" t="s">
        <v>27</v>
      </c>
      <c r="H791" s="24"/>
      <c r="I791" s="26" t="s">
        <v>28</v>
      </c>
      <c r="J791" s="26"/>
      <c r="K791" s="2"/>
      <c r="L791" s="2"/>
      <c r="M791" s="44" t="s">
        <v>43</v>
      </c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7">
        <v>1.0</v>
      </c>
      <c r="B792" s="18" t="s">
        <v>44</v>
      </c>
      <c r="C792" s="29">
        <v>1.0</v>
      </c>
      <c r="D792" s="45" t="s">
        <v>45</v>
      </c>
      <c r="E792" s="31">
        <v>1.0</v>
      </c>
      <c r="F792" s="22" t="s">
        <v>46</v>
      </c>
      <c r="G792" s="33">
        <v>1.0</v>
      </c>
      <c r="H792" s="24" t="s">
        <v>47</v>
      </c>
      <c r="I792" s="36" t="s">
        <v>29</v>
      </c>
      <c r="J792" s="26" t="s">
        <v>48</v>
      </c>
      <c r="K792" s="2"/>
      <c r="L792" s="2"/>
      <c r="M792" s="46" t="s">
        <v>40</v>
      </c>
      <c r="N792" s="47" t="s">
        <v>2</v>
      </c>
      <c r="O792" s="47" t="s">
        <v>3</v>
      </c>
      <c r="P792" s="47" t="s">
        <v>4</v>
      </c>
      <c r="Q792" s="47" t="s">
        <v>5</v>
      </c>
      <c r="R792" s="47" t="s">
        <v>6</v>
      </c>
      <c r="S792" s="47" t="s">
        <v>7</v>
      </c>
      <c r="T792" s="47" t="s">
        <v>8</v>
      </c>
      <c r="U792" s="47" t="s">
        <v>9</v>
      </c>
      <c r="V792" s="47" t="s">
        <v>10</v>
      </c>
      <c r="W792" s="2"/>
      <c r="X792" s="2"/>
      <c r="Y792" s="2"/>
      <c r="Z792" s="2"/>
    </row>
    <row r="793">
      <c r="A793" s="27">
        <v>2.0</v>
      </c>
      <c r="B793" s="18" t="s">
        <v>49</v>
      </c>
      <c r="C793" s="29">
        <v>2.0</v>
      </c>
      <c r="D793" s="20" t="s">
        <v>50</v>
      </c>
      <c r="E793" s="31">
        <v>2.0</v>
      </c>
      <c r="F793" s="22" t="s">
        <v>51</v>
      </c>
      <c r="G793" s="33">
        <v>2.0</v>
      </c>
      <c r="H793" s="24"/>
      <c r="I793" s="36" t="s">
        <v>31</v>
      </c>
      <c r="J793" s="26" t="s">
        <v>52</v>
      </c>
      <c r="K793" s="2"/>
      <c r="L793" s="2"/>
      <c r="M793" s="18"/>
      <c r="N793" s="47" t="s">
        <v>1</v>
      </c>
      <c r="O793" s="47" t="s">
        <v>1</v>
      </c>
      <c r="P793" s="47" t="s">
        <v>1</v>
      </c>
      <c r="Q793" s="47" t="s">
        <v>1</v>
      </c>
      <c r="R793" s="18"/>
      <c r="S793" s="18"/>
      <c r="T793" s="18"/>
      <c r="U793" s="18"/>
      <c r="V793" s="18"/>
      <c r="W793" s="2"/>
      <c r="X793" s="2"/>
      <c r="Y793" s="2"/>
      <c r="Z793" s="2"/>
    </row>
    <row r="794">
      <c r="A794" s="27">
        <v>3.0</v>
      </c>
      <c r="B794" s="18" t="s">
        <v>53</v>
      </c>
      <c r="C794" s="29">
        <v>3.0</v>
      </c>
      <c r="D794" s="20" t="s">
        <v>54</v>
      </c>
      <c r="E794" s="31">
        <v>3.0</v>
      </c>
      <c r="F794" s="22" t="s">
        <v>55</v>
      </c>
      <c r="G794" s="33">
        <v>3.0</v>
      </c>
      <c r="H794" s="24" t="s">
        <v>0</v>
      </c>
      <c r="I794" s="36" t="s">
        <v>33</v>
      </c>
      <c r="J794" s="26" t="s">
        <v>56</v>
      </c>
      <c r="K794" s="2"/>
      <c r="L794" s="2"/>
      <c r="M794" s="48" t="s">
        <v>11</v>
      </c>
      <c r="N794" s="49">
        <v>1.0</v>
      </c>
      <c r="O794" s="49">
        <v>4.0</v>
      </c>
      <c r="P794" s="49">
        <v>9.0</v>
      </c>
      <c r="Q794" s="49">
        <v>4.0</v>
      </c>
      <c r="R794" s="47" t="s">
        <v>0</v>
      </c>
      <c r="S794" s="50">
        <v>16.0</v>
      </c>
      <c r="T794" s="47" t="s">
        <v>12</v>
      </c>
      <c r="U794" s="51">
        <f t="shared" ref="U794:U795" si="34">S795/S794</f>
        <v>1</v>
      </c>
      <c r="V794" s="51">
        <v>0.8</v>
      </c>
      <c r="W794" s="2"/>
      <c r="X794" s="2"/>
      <c r="Y794" s="2"/>
      <c r="Z794" s="2"/>
    </row>
    <row r="795">
      <c r="A795" s="27">
        <v>4.0</v>
      </c>
      <c r="B795" s="18" t="s">
        <v>57</v>
      </c>
      <c r="C795" s="29">
        <v>4.0</v>
      </c>
      <c r="D795" s="20" t="s">
        <v>58</v>
      </c>
      <c r="E795" s="31">
        <v>4.0</v>
      </c>
      <c r="F795" s="22" t="s">
        <v>59</v>
      </c>
      <c r="G795" s="33">
        <v>4.0</v>
      </c>
      <c r="H795" s="24" t="s">
        <v>0</v>
      </c>
      <c r="I795" s="36" t="s">
        <v>34</v>
      </c>
      <c r="J795" s="26" t="s">
        <v>60</v>
      </c>
      <c r="K795" s="2"/>
      <c r="L795" s="2"/>
      <c r="M795" s="48" t="s">
        <v>13</v>
      </c>
      <c r="N795" s="49">
        <v>1.0</v>
      </c>
      <c r="O795" s="49">
        <v>1.0</v>
      </c>
      <c r="P795" s="49">
        <v>6.0</v>
      </c>
      <c r="Q795" s="49">
        <v>8.0</v>
      </c>
      <c r="R795" s="47" t="s">
        <v>0</v>
      </c>
      <c r="S795" s="50">
        <v>16.0</v>
      </c>
      <c r="T795" s="47" t="s">
        <v>14</v>
      </c>
      <c r="U795" s="51">
        <f t="shared" si="34"/>
        <v>0.875</v>
      </c>
      <c r="V795" s="51">
        <v>0.8</v>
      </c>
      <c r="W795" s="2"/>
      <c r="X795" s="2"/>
      <c r="Y795" s="2"/>
      <c r="Z795" s="2"/>
    </row>
    <row r="796">
      <c r="A796" s="27">
        <v>5.0</v>
      </c>
      <c r="B796" s="18"/>
      <c r="C796" s="29">
        <v>5.0</v>
      </c>
      <c r="D796" s="20" t="s">
        <v>61</v>
      </c>
      <c r="E796" s="31">
        <v>5.0</v>
      </c>
      <c r="F796" s="22" t="s">
        <v>62</v>
      </c>
      <c r="G796" s="33">
        <v>5.0</v>
      </c>
      <c r="H796" s="24" t="s">
        <v>0</v>
      </c>
      <c r="I796" s="36" t="s">
        <v>35</v>
      </c>
      <c r="J796" s="26" t="s">
        <v>63</v>
      </c>
      <c r="K796" s="2"/>
      <c r="L796" s="2"/>
      <c r="M796" s="48" t="s">
        <v>15</v>
      </c>
      <c r="N796" s="49">
        <v>6.0</v>
      </c>
      <c r="O796" s="49">
        <v>2.0</v>
      </c>
      <c r="P796" s="49">
        <v>1.0</v>
      </c>
      <c r="Q796" s="49">
        <v>5.0</v>
      </c>
      <c r="R796" s="47" t="s">
        <v>0</v>
      </c>
      <c r="S796" s="50">
        <v>14.0</v>
      </c>
      <c r="T796" s="47" t="s">
        <v>16</v>
      </c>
      <c r="U796" s="51">
        <f>S796/S794</f>
        <v>0.875</v>
      </c>
      <c r="V796" s="51">
        <v>0.5</v>
      </c>
      <c r="W796" s="2"/>
      <c r="X796" s="2"/>
      <c r="Y796" s="2"/>
      <c r="Z796" s="2"/>
    </row>
    <row r="797">
      <c r="A797" s="27">
        <v>6.0</v>
      </c>
      <c r="B797" s="18"/>
      <c r="C797" s="29">
        <v>6.0</v>
      </c>
      <c r="D797" s="20" t="s">
        <v>64</v>
      </c>
      <c r="E797" s="31">
        <v>6.0</v>
      </c>
      <c r="F797" s="22" t="s">
        <v>65</v>
      </c>
      <c r="G797" s="33">
        <v>6.0</v>
      </c>
      <c r="H797" s="24"/>
      <c r="I797" s="36" t="s">
        <v>36</v>
      </c>
      <c r="J797" s="26" t="s">
        <v>66</v>
      </c>
      <c r="K797" s="2"/>
      <c r="L797" s="2"/>
      <c r="M797" s="48" t="s">
        <v>17</v>
      </c>
      <c r="N797" s="49">
        <v>1.0</v>
      </c>
      <c r="O797" s="47" t="s">
        <v>0</v>
      </c>
      <c r="P797" s="18"/>
      <c r="Q797" s="47" t="s">
        <v>0</v>
      </c>
      <c r="R797" s="18"/>
      <c r="S797" s="50">
        <v>1.0</v>
      </c>
      <c r="T797" s="47" t="s">
        <v>18</v>
      </c>
      <c r="U797" s="52">
        <f>S798/S799</f>
        <v>0.01680672269</v>
      </c>
      <c r="V797" s="51">
        <v>0.03</v>
      </c>
      <c r="W797" s="2"/>
      <c r="X797" s="2"/>
      <c r="Y797" s="2"/>
      <c r="Z797" s="2"/>
    </row>
    <row r="798">
      <c r="A798" s="27">
        <v>7.0</v>
      </c>
      <c r="B798" s="18"/>
      <c r="C798" s="29">
        <v>7.0</v>
      </c>
      <c r="D798" s="20" t="s">
        <v>67</v>
      </c>
      <c r="E798" s="31">
        <v>7.0</v>
      </c>
      <c r="F798" s="22" t="s">
        <v>68</v>
      </c>
      <c r="G798" s="33">
        <v>7.0</v>
      </c>
      <c r="H798" s="24"/>
      <c r="I798" s="36" t="s">
        <v>37</v>
      </c>
      <c r="J798" s="26" t="s">
        <v>69</v>
      </c>
      <c r="K798" s="2"/>
      <c r="L798" s="2"/>
      <c r="M798" s="48" t="s">
        <v>19</v>
      </c>
      <c r="N798" s="49">
        <v>2.0</v>
      </c>
      <c r="O798" s="49">
        <v>1.0</v>
      </c>
      <c r="P798" s="47" t="s">
        <v>0</v>
      </c>
      <c r="Q798" s="49">
        <v>1.0</v>
      </c>
      <c r="R798" s="47" t="s">
        <v>0</v>
      </c>
      <c r="S798" s="50">
        <v>4.0</v>
      </c>
      <c r="T798" s="47" t="s">
        <v>70</v>
      </c>
      <c r="U798" s="53">
        <f>S800/S799</f>
        <v>0.04201680672</v>
      </c>
      <c r="V798" s="54">
        <v>0.04</v>
      </c>
      <c r="W798" s="2"/>
      <c r="X798" s="2"/>
      <c r="Y798" s="2"/>
      <c r="Z798" s="2"/>
    </row>
    <row r="799">
      <c r="A799" s="27">
        <v>8.0</v>
      </c>
      <c r="B799" s="18"/>
      <c r="C799" s="29">
        <v>8.0</v>
      </c>
      <c r="D799" s="20"/>
      <c r="E799" s="31">
        <v>8.0</v>
      </c>
      <c r="F799" s="22" t="s">
        <v>71</v>
      </c>
      <c r="G799" s="33">
        <v>8.0</v>
      </c>
      <c r="H799" s="24"/>
      <c r="I799" s="36" t="s">
        <v>38</v>
      </c>
      <c r="J799" s="26" t="s">
        <v>72</v>
      </c>
      <c r="K799" s="2"/>
      <c r="L799" s="2"/>
      <c r="M799" s="48" t="s">
        <v>20</v>
      </c>
      <c r="N799" s="49">
        <v>232.0</v>
      </c>
      <c r="O799" s="49">
        <v>233.0</v>
      </c>
      <c r="P799" s="49">
        <v>234.0</v>
      </c>
      <c r="Q799" s="49">
        <v>238.0</v>
      </c>
      <c r="R799" s="47" t="s">
        <v>0</v>
      </c>
      <c r="S799" s="49">
        <v>238.0</v>
      </c>
      <c r="T799" s="47" t="s">
        <v>21</v>
      </c>
      <c r="U799" s="49">
        <v>4.0</v>
      </c>
      <c r="V799" s="49">
        <v>5.0</v>
      </c>
      <c r="W799" s="2"/>
      <c r="X799" s="2"/>
      <c r="Y799" s="2"/>
      <c r="Z799" s="2"/>
    </row>
    <row r="800">
      <c r="A800" s="27">
        <v>9.0</v>
      </c>
      <c r="B800" s="18"/>
      <c r="C800" s="29">
        <v>9.0</v>
      </c>
      <c r="D800" s="20"/>
      <c r="E800" s="31">
        <v>9.0</v>
      </c>
      <c r="F800" s="22" t="s">
        <v>73</v>
      </c>
      <c r="G800" s="33">
        <v>9.0</v>
      </c>
      <c r="H800" s="24"/>
      <c r="I800" s="36" t="s">
        <v>39</v>
      </c>
      <c r="J800" s="26" t="s">
        <v>74</v>
      </c>
      <c r="K800" s="2"/>
      <c r="L800" s="2"/>
      <c r="M800" s="48" t="s">
        <v>22</v>
      </c>
      <c r="N800" s="49">
        <v>4.0</v>
      </c>
      <c r="O800" s="49">
        <v>1.0</v>
      </c>
      <c r="P800" s="49">
        <v>1.0</v>
      </c>
      <c r="Q800" s="49">
        <v>4.0</v>
      </c>
      <c r="R800" s="47" t="s">
        <v>0</v>
      </c>
      <c r="S800" s="50">
        <v>10.0</v>
      </c>
      <c r="T800" s="47" t="s">
        <v>75</v>
      </c>
      <c r="U800" s="18"/>
      <c r="V800" s="18"/>
      <c r="W800" s="2"/>
      <c r="X800" s="2"/>
      <c r="Y800" s="2"/>
      <c r="Z800" s="2"/>
    </row>
    <row r="801">
      <c r="A801" s="27">
        <v>10.0</v>
      </c>
      <c r="B801" s="18" t="s">
        <v>0</v>
      </c>
      <c r="C801" s="29">
        <v>10.0</v>
      </c>
      <c r="D801" s="20"/>
      <c r="E801" s="31">
        <v>10.0</v>
      </c>
      <c r="F801" s="22" t="s">
        <v>76</v>
      </c>
      <c r="G801" s="33">
        <v>10.0</v>
      </c>
      <c r="H801" s="24"/>
      <c r="I801" s="40">
        <v>10.0</v>
      </c>
      <c r="J801" s="26"/>
      <c r="K801" s="2"/>
      <c r="L801" s="2"/>
      <c r="M801" s="48" t="s">
        <v>23</v>
      </c>
      <c r="N801" s="51">
        <v>0.43</v>
      </c>
      <c r="O801" s="51">
        <v>0.43</v>
      </c>
      <c r="P801" s="51">
        <v>0.43</v>
      </c>
      <c r="Q801" s="51">
        <v>0.43</v>
      </c>
      <c r="R801" s="55" t="s">
        <v>0</v>
      </c>
      <c r="S801" s="55" t="s">
        <v>0</v>
      </c>
      <c r="T801" s="18"/>
      <c r="U801" s="18"/>
      <c r="V801" s="18"/>
      <c r="W801" s="2"/>
      <c r="X801" s="2"/>
      <c r="Y801" s="2"/>
      <c r="Z801" s="2"/>
    </row>
    <row r="802">
      <c r="A802" s="27">
        <v>11.0</v>
      </c>
      <c r="B802" s="18" t="s">
        <v>0</v>
      </c>
      <c r="C802" s="29">
        <v>11.0</v>
      </c>
      <c r="D802" s="20"/>
      <c r="E802" s="31">
        <v>11.0</v>
      </c>
      <c r="F802" s="22" t="s">
        <v>77</v>
      </c>
      <c r="G802" s="33">
        <v>11.0</v>
      </c>
      <c r="H802" s="24"/>
      <c r="I802" s="40">
        <v>11.0</v>
      </c>
      <c r="J802" s="26"/>
      <c r="K802" s="2"/>
      <c r="L802" s="2"/>
      <c r="M802" s="18" t="s">
        <v>41</v>
      </c>
      <c r="N802" s="56">
        <v>5.0</v>
      </c>
      <c r="O802" s="56">
        <v>5.0</v>
      </c>
      <c r="P802" s="56">
        <v>7.0</v>
      </c>
      <c r="Q802" s="56">
        <v>3.0</v>
      </c>
      <c r="R802" s="18" t="s">
        <v>0</v>
      </c>
      <c r="S802" s="56">
        <v>6.0</v>
      </c>
      <c r="T802" s="18"/>
      <c r="U802" s="18"/>
      <c r="V802" s="18"/>
      <c r="W802" s="2"/>
      <c r="X802" s="2"/>
      <c r="Y802" s="2"/>
      <c r="Z802" s="2"/>
    </row>
    <row r="803">
      <c r="A803" s="27">
        <v>12.0</v>
      </c>
      <c r="B803" s="18"/>
      <c r="C803" s="29">
        <v>12.0</v>
      </c>
      <c r="D803" s="20" t="s">
        <v>0</v>
      </c>
      <c r="E803" s="31">
        <v>12.0</v>
      </c>
      <c r="F803" s="22" t="s">
        <v>78</v>
      </c>
      <c r="G803" s="33">
        <v>12.0</v>
      </c>
      <c r="H803" s="24"/>
      <c r="I803" s="57">
        <v>0.12</v>
      </c>
      <c r="J803" s="41"/>
      <c r="K803" s="2"/>
      <c r="L803" s="2"/>
      <c r="M803" s="18" t="s">
        <v>42</v>
      </c>
      <c r="N803" s="18" t="s">
        <v>0</v>
      </c>
      <c r="O803" s="56">
        <v>4.0</v>
      </c>
      <c r="P803" s="56">
        <v>4.0</v>
      </c>
      <c r="Q803" s="18" t="s">
        <v>0</v>
      </c>
      <c r="R803" s="18"/>
      <c r="S803" s="18"/>
      <c r="T803" s="18"/>
      <c r="U803" s="18"/>
      <c r="V803" s="18"/>
      <c r="W803" s="2"/>
      <c r="X803" s="2"/>
      <c r="Y803" s="2"/>
      <c r="Z803" s="2"/>
    </row>
    <row r="804">
      <c r="A804" s="27">
        <v>13.0</v>
      </c>
      <c r="B804" s="18"/>
      <c r="C804" s="29">
        <v>13.0</v>
      </c>
      <c r="D804" s="20" t="s">
        <v>0</v>
      </c>
      <c r="E804" s="31">
        <v>13.0</v>
      </c>
      <c r="F804" s="22" t="s">
        <v>79</v>
      </c>
      <c r="G804" s="33">
        <v>13.0</v>
      </c>
      <c r="H804" s="24"/>
      <c r="I804" s="41"/>
      <c r="J804" s="41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7">
        <v>14.0</v>
      </c>
      <c r="B805" s="18"/>
      <c r="C805" s="29">
        <v>14.0</v>
      </c>
      <c r="D805" s="20" t="s">
        <v>0</v>
      </c>
      <c r="E805" s="31">
        <v>14.0</v>
      </c>
      <c r="F805" s="22" t="s">
        <v>80</v>
      </c>
      <c r="G805" s="33">
        <v>14.0</v>
      </c>
      <c r="H805" s="24"/>
      <c r="I805" s="41"/>
      <c r="J805" s="41"/>
      <c r="K805" s="2"/>
      <c r="L805" s="2"/>
      <c r="M805" s="58" t="s">
        <v>81</v>
      </c>
      <c r="N805" s="26" t="s">
        <v>82</v>
      </c>
      <c r="O805" s="23" t="s">
        <v>83</v>
      </c>
      <c r="P805" s="59" t="s">
        <v>84</v>
      </c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7">
        <v>15.0</v>
      </c>
      <c r="B806" s="18"/>
      <c r="C806" s="29">
        <v>15.0</v>
      </c>
      <c r="D806" s="20" t="s">
        <v>0</v>
      </c>
      <c r="E806" s="31">
        <v>15.0</v>
      </c>
      <c r="F806" s="22" t="s">
        <v>85</v>
      </c>
      <c r="G806" s="33">
        <v>15.0</v>
      </c>
      <c r="H806" s="24"/>
      <c r="I806" s="41"/>
      <c r="J806" s="41"/>
      <c r="K806" s="2"/>
      <c r="L806" s="2"/>
      <c r="M806" s="60" t="s">
        <v>86</v>
      </c>
      <c r="N806" s="26"/>
      <c r="O806" s="24"/>
      <c r="P806" s="61"/>
      <c r="Q806" s="2"/>
      <c r="R806" s="2"/>
      <c r="S806" s="2"/>
      <c r="T806" s="38"/>
      <c r="U806" s="38"/>
      <c r="V806" s="38"/>
      <c r="W806" s="2"/>
      <c r="X806" s="2"/>
      <c r="Y806" s="2"/>
      <c r="Z806" s="2"/>
    </row>
    <row r="807">
      <c r="A807" s="27">
        <v>16.0</v>
      </c>
      <c r="B807" s="18"/>
      <c r="C807" s="29">
        <v>16.0</v>
      </c>
      <c r="D807" s="20" t="s">
        <v>0</v>
      </c>
      <c r="E807" s="31">
        <v>16.0</v>
      </c>
      <c r="F807" s="22" t="s">
        <v>0</v>
      </c>
      <c r="G807" s="33">
        <v>16.0</v>
      </c>
      <c r="H807" s="24"/>
      <c r="I807" s="26"/>
      <c r="J807" s="62"/>
      <c r="K807" s="2"/>
      <c r="L807" s="2"/>
      <c r="M807" s="60" t="s">
        <v>87</v>
      </c>
      <c r="N807" s="26"/>
      <c r="O807" s="24"/>
      <c r="P807" s="61"/>
      <c r="Q807" s="2"/>
      <c r="R807" s="2"/>
      <c r="S807" s="2"/>
      <c r="T807" s="38"/>
      <c r="U807" s="38"/>
      <c r="V807" s="38"/>
      <c r="W807" s="2"/>
      <c r="X807" s="2"/>
      <c r="Y807" s="2"/>
      <c r="Z807" s="2"/>
    </row>
    <row r="808">
      <c r="A808" s="27">
        <v>17.0</v>
      </c>
      <c r="B808" s="18"/>
      <c r="C808" s="29">
        <v>17.0</v>
      </c>
      <c r="D808" s="20"/>
      <c r="E808" s="31">
        <v>17.0</v>
      </c>
      <c r="F808" s="22" t="s">
        <v>0</v>
      </c>
      <c r="G808" s="33">
        <v>17.0</v>
      </c>
      <c r="H808" s="24"/>
      <c r="I808" s="26"/>
      <c r="J808" s="26"/>
      <c r="K808" s="2"/>
      <c r="L808" s="2"/>
      <c r="M808" s="63" t="s">
        <v>88</v>
      </c>
      <c r="N808" s="26" t="s">
        <v>89</v>
      </c>
      <c r="O808" s="24"/>
      <c r="P808" s="61"/>
      <c r="Q808" s="2"/>
      <c r="R808" s="2"/>
      <c r="S808" s="2"/>
      <c r="T808" s="38"/>
      <c r="U808" s="38"/>
      <c r="V808" s="38"/>
      <c r="W808" s="2"/>
      <c r="X808" s="2"/>
      <c r="Y808" s="2"/>
      <c r="Z808" s="2"/>
    </row>
    <row r="809">
      <c r="A809" s="27">
        <v>18.0</v>
      </c>
      <c r="B809" s="18"/>
      <c r="C809" s="29">
        <v>18.0</v>
      </c>
      <c r="D809" s="20"/>
      <c r="E809" s="31">
        <v>18.0</v>
      </c>
      <c r="F809" s="22"/>
      <c r="G809" s="33">
        <v>18.0</v>
      </c>
      <c r="H809" s="24"/>
      <c r="I809" s="26"/>
      <c r="J809" s="26"/>
      <c r="K809" s="2"/>
      <c r="L809" s="2"/>
      <c r="M809" s="60" t="s">
        <v>90</v>
      </c>
      <c r="N809" s="26"/>
      <c r="O809" s="24"/>
      <c r="P809" s="61"/>
      <c r="Q809" s="2"/>
      <c r="R809" s="2"/>
      <c r="S809" s="2"/>
      <c r="T809" s="38"/>
      <c r="U809" s="38"/>
      <c r="V809" s="38"/>
      <c r="W809" s="2"/>
      <c r="X809" s="2"/>
      <c r="Y809" s="2"/>
      <c r="Z809" s="2"/>
    </row>
    <row r="810">
      <c r="A810" s="27">
        <v>19.0</v>
      </c>
      <c r="B810" s="18"/>
      <c r="C810" s="29">
        <v>19.0</v>
      </c>
      <c r="D810" s="20"/>
      <c r="E810" s="31">
        <v>19.0</v>
      </c>
      <c r="F810" s="22"/>
      <c r="G810" s="33">
        <v>19.0</v>
      </c>
      <c r="H810" s="24"/>
      <c r="I810" s="26"/>
      <c r="J810" s="26"/>
      <c r="K810" s="2"/>
      <c r="L810" s="2"/>
      <c r="M810" s="60" t="s">
        <v>91</v>
      </c>
      <c r="N810" s="26"/>
      <c r="O810" s="24"/>
      <c r="P810" s="61"/>
      <c r="Q810" s="2"/>
      <c r="R810" s="2"/>
      <c r="S810" s="2"/>
      <c r="T810" s="2"/>
      <c r="U810" s="64"/>
      <c r="V810" s="64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60" t="s">
        <v>92</v>
      </c>
      <c r="N811" s="26"/>
      <c r="O811" s="24"/>
      <c r="P811" s="61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60" t="s">
        <v>93</v>
      </c>
      <c r="N812" s="26"/>
      <c r="O812" s="65">
        <v>42417.0</v>
      </c>
      <c r="P812" s="61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60" t="s">
        <v>94</v>
      </c>
      <c r="N813" s="26"/>
      <c r="O813" s="65">
        <v>42415.0</v>
      </c>
      <c r="P813" s="61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60"/>
      <c r="N814" s="26"/>
      <c r="O814" s="24"/>
      <c r="P814" s="61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60"/>
      <c r="N815" s="26"/>
      <c r="O815" s="24"/>
      <c r="P815" s="61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60"/>
      <c r="N816" s="26"/>
      <c r="O816" s="24"/>
      <c r="P816" s="61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60"/>
      <c r="N817" s="26"/>
      <c r="O817" s="24"/>
      <c r="P817" s="61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60"/>
      <c r="N818" s="26"/>
      <c r="O818" s="24"/>
      <c r="P818" s="61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60"/>
      <c r="N819" s="26"/>
      <c r="O819" s="24"/>
      <c r="P819" s="61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60"/>
      <c r="N820" s="26"/>
      <c r="O820" s="24"/>
      <c r="P820" s="61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60"/>
      <c r="N821" s="26"/>
      <c r="O821" s="24"/>
      <c r="P821" s="61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60"/>
      <c r="N822" s="26"/>
      <c r="O822" s="24"/>
      <c r="P822" s="61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60"/>
      <c r="N823" s="26"/>
      <c r="O823" s="24"/>
      <c r="P823" s="61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60"/>
      <c r="N824" s="26"/>
      <c r="O824" s="24"/>
      <c r="P824" s="61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66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</sheetData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2"/>
      <c r="V2" s="2"/>
      <c r="W2" s="2"/>
      <c r="X2" s="2"/>
      <c r="Y2" s="2"/>
      <c r="Z2" s="2"/>
    </row>
    <row r="3">
      <c r="A3" s="5"/>
      <c r="B3" s="4" t="s">
        <v>1</v>
      </c>
      <c r="C3" s="4" t="s">
        <v>1</v>
      </c>
      <c r="D3" s="4" t="s">
        <v>1</v>
      </c>
      <c r="E3" s="4" t="s">
        <v>1</v>
      </c>
      <c r="F3" s="5"/>
      <c r="G3" s="5"/>
      <c r="H3" s="5"/>
      <c r="I3" s="5"/>
      <c r="J3" s="5"/>
      <c r="K3" s="2"/>
      <c r="V3" s="2"/>
      <c r="W3" s="2"/>
      <c r="X3" s="2"/>
      <c r="Y3" s="2"/>
      <c r="Z3" s="2"/>
    </row>
    <row r="4">
      <c r="A4" s="6" t="s">
        <v>11</v>
      </c>
      <c r="B4" s="7"/>
      <c r="C4" s="7"/>
      <c r="D4" s="5"/>
      <c r="E4" s="4"/>
      <c r="F4" s="4"/>
      <c r="G4" s="8">
        <f t="shared" ref="G4:G11" si="1">SUM(B4:F4)</f>
        <v>0</v>
      </c>
      <c r="H4" s="4" t="s">
        <v>12</v>
      </c>
      <c r="I4" s="9" t="str">
        <f t="shared" ref="I4:I5" si="2">G5/G4</f>
        <v>#DIV/0!</v>
      </c>
      <c r="J4" s="9">
        <v>0.8</v>
      </c>
      <c r="K4" s="2" t="s">
        <v>0</v>
      </c>
      <c r="V4" s="2"/>
      <c r="W4" s="2"/>
      <c r="X4" s="2"/>
      <c r="Y4" s="2"/>
      <c r="Z4" s="2"/>
    </row>
    <row r="5">
      <c r="A5" s="6" t="s">
        <v>13</v>
      </c>
      <c r="B5" s="10"/>
      <c r="C5" s="10"/>
      <c r="D5" s="11"/>
      <c r="E5" s="4"/>
      <c r="F5" s="4"/>
      <c r="G5" s="8">
        <f t="shared" si="1"/>
        <v>0</v>
      </c>
      <c r="H5" s="4" t="s">
        <v>14</v>
      </c>
      <c r="I5" s="9" t="str">
        <f t="shared" si="2"/>
        <v>#DIV/0!</v>
      </c>
      <c r="J5" s="9">
        <v>0.8</v>
      </c>
      <c r="K5" s="2"/>
      <c r="V5" s="2"/>
      <c r="W5" s="2"/>
      <c r="X5" s="2"/>
      <c r="Y5" s="2"/>
      <c r="Z5" s="2"/>
    </row>
    <row r="6">
      <c r="A6" s="6" t="s">
        <v>15</v>
      </c>
      <c r="B6" s="10"/>
      <c r="C6" s="10"/>
      <c r="D6" s="11"/>
      <c r="E6" s="4"/>
      <c r="F6" s="4"/>
      <c r="G6" s="8">
        <f t="shared" si="1"/>
        <v>0</v>
      </c>
      <c r="H6" s="4" t="s">
        <v>16</v>
      </c>
      <c r="I6" s="9" t="str">
        <f>G6/G4</f>
        <v>#DIV/0!</v>
      </c>
      <c r="J6" s="9">
        <v>0.5</v>
      </c>
      <c r="K6" s="2"/>
      <c r="V6" s="2"/>
      <c r="W6" s="2"/>
      <c r="X6" s="2"/>
      <c r="Y6" s="2"/>
      <c r="Z6" s="2"/>
    </row>
    <row r="7">
      <c r="A7" s="6" t="s">
        <v>17</v>
      </c>
      <c r="B7" s="10"/>
      <c r="C7" s="5"/>
      <c r="D7" s="11"/>
      <c r="E7" s="5"/>
      <c r="F7" s="5"/>
      <c r="G7" s="8">
        <f t="shared" si="1"/>
        <v>0</v>
      </c>
      <c r="H7" s="4" t="s">
        <v>18</v>
      </c>
      <c r="I7" s="12" t="str">
        <f>G8/G9</f>
        <v>#DIV/0!</v>
      </c>
      <c r="J7" s="9">
        <v>0.03</v>
      </c>
      <c r="K7" s="2"/>
      <c r="V7" s="2"/>
      <c r="W7" s="2"/>
      <c r="X7" s="2"/>
      <c r="Y7" s="2"/>
      <c r="Z7" s="2"/>
    </row>
    <row r="8">
      <c r="A8" s="6" t="s">
        <v>19</v>
      </c>
      <c r="B8" s="10"/>
      <c r="C8" s="10"/>
      <c r="D8" s="11"/>
      <c r="E8" s="4"/>
      <c r="F8" s="4"/>
      <c r="G8" s="8">
        <f t="shared" si="1"/>
        <v>0</v>
      </c>
      <c r="H8" s="4" t="s">
        <v>0</v>
      </c>
      <c r="I8" s="4" t="s">
        <v>0</v>
      </c>
      <c r="J8" s="13">
        <v>0.04</v>
      </c>
      <c r="K8" s="2"/>
      <c r="V8" s="2"/>
      <c r="W8" s="2"/>
      <c r="X8" s="2"/>
      <c r="Y8" s="2"/>
      <c r="Z8" s="2"/>
    </row>
    <row r="9">
      <c r="A9" s="6" t="s">
        <v>20</v>
      </c>
      <c r="B9" s="10"/>
      <c r="C9" s="10"/>
      <c r="D9" s="11"/>
      <c r="E9" s="4"/>
      <c r="F9" s="4"/>
      <c r="G9" s="8">
        <f t="shared" si="1"/>
        <v>0</v>
      </c>
      <c r="H9" s="4" t="s">
        <v>21</v>
      </c>
      <c r="I9" s="10">
        <v>0.0</v>
      </c>
      <c r="J9" s="10">
        <v>5.0</v>
      </c>
      <c r="K9" s="2"/>
      <c r="V9" s="2"/>
      <c r="W9" s="2"/>
      <c r="X9" s="2"/>
      <c r="Y9" s="2"/>
      <c r="Z9" s="2"/>
    </row>
    <row r="10">
      <c r="A10" s="6" t="s">
        <v>22</v>
      </c>
      <c r="B10" s="10"/>
      <c r="C10" s="10"/>
      <c r="D10" s="11"/>
      <c r="E10" s="4"/>
      <c r="F10" s="4"/>
      <c r="G10" s="8">
        <f t="shared" si="1"/>
        <v>0</v>
      </c>
      <c r="H10" s="4" t="s">
        <v>0</v>
      </c>
      <c r="I10" s="4" t="s">
        <v>0</v>
      </c>
      <c r="J10" s="5"/>
      <c r="K10" s="2"/>
      <c r="V10" s="2"/>
      <c r="W10" s="2"/>
      <c r="X10" s="2"/>
      <c r="Y10" s="2"/>
      <c r="Z10" s="2"/>
    </row>
    <row r="11">
      <c r="A11" s="6" t="s">
        <v>23</v>
      </c>
      <c r="B11" s="5"/>
      <c r="C11" s="5"/>
      <c r="D11" s="5"/>
      <c r="E11" s="5"/>
      <c r="F11" s="5"/>
      <c r="G11" s="8">
        <f t="shared" si="1"/>
        <v>0</v>
      </c>
      <c r="H11" s="4" t="s">
        <v>0</v>
      </c>
      <c r="I11" s="4" t="s">
        <v>0</v>
      </c>
      <c r="J11" s="4" t="s">
        <v>0</v>
      </c>
      <c r="K11" s="2"/>
      <c r="V11" s="2"/>
      <c r="W11" s="2"/>
      <c r="X11" s="2"/>
      <c r="Y11" s="2"/>
      <c r="Z11" s="2"/>
    </row>
    <row r="12">
      <c r="A12" s="2"/>
      <c r="B12" s="15"/>
      <c r="C12" s="15"/>
      <c r="D12" s="15"/>
      <c r="E12" s="2"/>
      <c r="F12" s="2"/>
      <c r="G12" s="16"/>
      <c r="H12" s="2"/>
      <c r="I12" s="2"/>
      <c r="J12" s="2"/>
      <c r="K12" s="2"/>
      <c r="V12" s="2"/>
      <c r="W12" s="2"/>
      <c r="X12" s="2"/>
      <c r="Y12" s="2"/>
      <c r="Z12" s="2"/>
    </row>
    <row r="13">
      <c r="A13" s="17" t="s">
        <v>24</v>
      </c>
      <c r="B13" s="18"/>
      <c r="C13" s="19" t="s">
        <v>25</v>
      </c>
      <c r="D13" s="20"/>
      <c r="E13" s="21" t="s">
        <v>26</v>
      </c>
      <c r="F13" s="22" t="s">
        <v>0</v>
      </c>
      <c r="G13" s="23" t="s">
        <v>27</v>
      </c>
      <c r="H13" s="24"/>
      <c r="I13" s="25" t="s">
        <v>28</v>
      </c>
      <c r="J13" s="26"/>
      <c r="K13" s="2"/>
      <c r="V13" s="2"/>
      <c r="W13" s="2"/>
      <c r="X13" s="2"/>
      <c r="Y13" s="2"/>
      <c r="Z13" s="2"/>
    </row>
    <row r="14">
      <c r="A14" s="27">
        <v>1.0</v>
      </c>
      <c r="B14" s="18" t="s">
        <v>0</v>
      </c>
      <c r="C14" s="29">
        <v>1.0</v>
      </c>
      <c r="D14" s="20" t="s">
        <v>0</v>
      </c>
      <c r="E14" s="31">
        <v>1.0</v>
      </c>
      <c r="F14" s="22"/>
      <c r="G14" s="33">
        <v>1.0</v>
      </c>
      <c r="H14" s="24"/>
      <c r="I14" s="36" t="s">
        <v>0</v>
      </c>
      <c r="J14" s="26" t="s">
        <v>0</v>
      </c>
      <c r="K14" s="2"/>
      <c r="V14" s="2"/>
      <c r="W14" s="2"/>
      <c r="X14" s="2"/>
      <c r="Y14" s="2"/>
      <c r="Z14" s="2"/>
    </row>
    <row r="15">
      <c r="A15" s="27">
        <v>2.0</v>
      </c>
      <c r="B15" s="18"/>
      <c r="C15" s="29">
        <v>2.0</v>
      </c>
      <c r="D15" s="20"/>
      <c r="E15" s="31">
        <v>2.0</v>
      </c>
      <c r="F15" s="22"/>
      <c r="G15" s="33">
        <v>2.0</v>
      </c>
      <c r="H15" s="24"/>
      <c r="I15" s="36" t="s">
        <v>31</v>
      </c>
      <c r="J15" s="26"/>
      <c r="K15" s="2"/>
      <c r="V15" s="2"/>
      <c r="W15" s="2"/>
      <c r="X15" s="2"/>
      <c r="Y15" s="2"/>
      <c r="Z15" s="2"/>
    </row>
    <row r="16">
      <c r="A16" s="27">
        <v>3.0</v>
      </c>
      <c r="B16" s="18"/>
      <c r="C16" s="29">
        <v>3.0</v>
      </c>
      <c r="D16" s="67"/>
      <c r="E16" s="31">
        <v>3.0</v>
      </c>
      <c r="F16" s="22"/>
      <c r="G16" s="33">
        <v>3.0</v>
      </c>
      <c r="H16" s="24"/>
      <c r="I16" s="36" t="s">
        <v>33</v>
      </c>
      <c r="J16" s="26" t="s">
        <v>0</v>
      </c>
      <c r="K16" s="2"/>
      <c r="V16" s="38"/>
      <c r="W16" s="2"/>
      <c r="X16" s="2"/>
      <c r="Y16" s="2"/>
      <c r="Z16" s="2"/>
    </row>
    <row r="17">
      <c r="A17" s="27">
        <v>4.0</v>
      </c>
      <c r="B17" s="18"/>
      <c r="C17" s="29">
        <v>4.0</v>
      </c>
      <c r="D17" s="67"/>
      <c r="E17" s="31">
        <v>4.0</v>
      </c>
      <c r="F17" s="22"/>
      <c r="G17" s="33">
        <v>4.0</v>
      </c>
      <c r="H17" s="24"/>
      <c r="I17" s="36" t="s">
        <v>34</v>
      </c>
      <c r="J17" s="26" t="s">
        <v>0</v>
      </c>
      <c r="K17" s="2"/>
      <c r="V17" s="38"/>
      <c r="W17" s="2"/>
      <c r="X17" s="2"/>
      <c r="Y17" s="2"/>
      <c r="Z17" s="2"/>
    </row>
    <row r="18">
      <c r="A18" s="27">
        <v>5.0</v>
      </c>
      <c r="B18" s="18"/>
      <c r="C18" s="29">
        <v>5.0</v>
      </c>
      <c r="D18" s="68"/>
      <c r="E18" s="31">
        <v>5.0</v>
      </c>
      <c r="F18" s="22"/>
      <c r="G18" s="33">
        <v>5.0</v>
      </c>
      <c r="H18" s="24"/>
      <c r="I18" s="36" t="s">
        <v>35</v>
      </c>
      <c r="J18" s="26" t="s">
        <v>0</v>
      </c>
      <c r="K18" s="2"/>
      <c r="V18" s="2"/>
      <c r="W18" s="2"/>
      <c r="X18" s="2"/>
      <c r="Y18" s="2"/>
      <c r="Z18" s="2"/>
    </row>
    <row r="19">
      <c r="A19" s="27">
        <v>6.0</v>
      </c>
      <c r="B19" s="18"/>
      <c r="C19" s="29">
        <v>6.0</v>
      </c>
      <c r="D19" s="20"/>
      <c r="E19" s="31">
        <v>6.0</v>
      </c>
      <c r="F19" s="22"/>
      <c r="G19" s="33">
        <v>6.0</v>
      </c>
      <c r="H19" s="24"/>
      <c r="I19" s="36" t="s">
        <v>36</v>
      </c>
      <c r="J19" s="26" t="s">
        <v>0</v>
      </c>
      <c r="K19" s="2"/>
      <c r="V19" s="2"/>
      <c r="W19" s="2"/>
      <c r="X19" s="2"/>
      <c r="Y19" s="2"/>
      <c r="Z19" s="2"/>
    </row>
    <row r="20">
      <c r="A20" s="27">
        <v>7.0</v>
      </c>
      <c r="B20" s="18"/>
      <c r="C20" s="29">
        <v>7.0</v>
      </c>
      <c r="D20" s="20"/>
      <c r="E20" s="31">
        <v>7.0</v>
      </c>
      <c r="F20" s="22"/>
      <c r="G20" s="33">
        <v>7.0</v>
      </c>
      <c r="H20" s="24"/>
      <c r="I20" s="36" t="s">
        <v>37</v>
      </c>
      <c r="J20" s="26" t="s">
        <v>0</v>
      </c>
      <c r="K20" s="2"/>
      <c r="V20" s="2"/>
      <c r="W20" s="2"/>
      <c r="X20" s="2"/>
      <c r="Y20" s="2"/>
      <c r="Z20" s="2"/>
    </row>
    <row r="21">
      <c r="A21" s="27">
        <v>8.0</v>
      </c>
      <c r="B21" s="18"/>
      <c r="C21" s="29">
        <v>8.0</v>
      </c>
      <c r="D21" s="20"/>
      <c r="E21" s="31">
        <v>8.0</v>
      </c>
      <c r="F21" s="22"/>
      <c r="G21" s="33">
        <v>8.0</v>
      </c>
      <c r="H21" s="24"/>
      <c r="I21" s="36" t="s">
        <v>38</v>
      </c>
      <c r="J21" s="26" t="s">
        <v>0</v>
      </c>
      <c r="K21" s="2"/>
      <c r="V21" s="2"/>
      <c r="W21" s="2"/>
      <c r="X21" s="2"/>
      <c r="Y21" s="2"/>
      <c r="Z21" s="2"/>
    </row>
    <row r="22">
      <c r="A22" s="27">
        <v>9.0</v>
      </c>
      <c r="B22" s="18" t="s">
        <v>0</v>
      </c>
      <c r="C22" s="29">
        <v>9.0</v>
      </c>
      <c r="D22" s="20"/>
      <c r="E22" s="31">
        <v>9.0</v>
      </c>
      <c r="F22" s="22"/>
      <c r="G22" s="33">
        <v>9.0</v>
      </c>
      <c r="H22" s="24"/>
      <c r="I22" s="36" t="s">
        <v>39</v>
      </c>
      <c r="J22" s="26" t="s">
        <v>0</v>
      </c>
      <c r="K22" s="2"/>
      <c r="L22" s="2"/>
      <c r="M22" s="2"/>
      <c r="N22" s="2"/>
      <c r="O22" s="2"/>
      <c r="P22" s="2"/>
      <c r="Q22" s="2" t="s">
        <v>0</v>
      </c>
      <c r="R22" s="2"/>
      <c r="S22" s="2"/>
      <c r="T22" s="2"/>
      <c r="U22" s="2"/>
      <c r="V22" s="2"/>
      <c r="W22" s="2"/>
      <c r="X22" s="2"/>
      <c r="Y22" s="2"/>
      <c r="Z22" s="2"/>
    </row>
    <row r="23">
      <c r="A23" s="27">
        <v>10.0</v>
      </c>
      <c r="B23" s="18" t="s">
        <v>0</v>
      </c>
      <c r="C23" s="29">
        <v>10.0</v>
      </c>
      <c r="D23" s="20"/>
      <c r="E23" s="31">
        <v>10.0</v>
      </c>
      <c r="F23" s="22"/>
      <c r="G23" s="33">
        <v>10.0</v>
      </c>
      <c r="H23" s="24"/>
      <c r="I23" s="40">
        <v>10.0</v>
      </c>
      <c r="J23" s="40" t="s">
        <v>0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>
      <c r="A24" s="27">
        <v>11.0</v>
      </c>
      <c r="B24" s="18"/>
      <c r="C24" s="29">
        <v>11.0</v>
      </c>
      <c r="D24" s="20"/>
      <c r="E24" s="31">
        <v>11.0</v>
      </c>
      <c r="F24" s="22"/>
      <c r="G24" s="33">
        <v>11.0</v>
      </c>
      <c r="H24" s="24"/>
      <c r="I24" s="40">
        <v>11.0</v>
      </c>
      <c r="J24" s="40" t="s">
        <v>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>
      <c r="A25" s="27">
        <v>12.0</v>
      </c>
      <c r="B25" s="18"/>
      <c r="C25" s="29">
        <v>12.0</v>
      </c>
      <c r="D25" s="20"/>
      <c r="E25" s="31">
        <v>12.0</v>
      </c>
      <c r="F25" s="22"/>
      <c r="G25" s="33">
        <v>12.0</v>
      </c>
      <c r="H25" s="24"/>
      <c r="I25" s="40">
        <v>12.0</v>
      </c>
      <c r="J25" s="40" t="s">
        <v>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27">
        <v>13.0</v>
      </c>
      <c r="B26" s="18"/>
      <c r="C26" s="29">
        <v>13.0</v>
      </c>
      <c r="D26" s="20" t="s">
        <v>0</v>
      </c>
      <c r="E26" s="31">
        <v>13.0</v>
      </c>
      <c r="F26" s="22"/>
      <c r="G26" s="33">
        <v>13.0</v>
      </c>
      <c r="H26" s="24"/>
      <c r="I26" s="41"/>
      <c r="J26" s="26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27">
        <v>14.0</v>
      </c>
      <c r="B27" s="18"/>
      <c r="C27" s="29">
        <v>14.0</v>
      </c>
      <c r="D27" s="20"/>
      <c r="E27" s="31">
        <v>14.0</v>
      </c>
      <c r="F27" s="22"/>
      <c r="G27" s="33">
        <v>14.0</v>
      </c>
      <c r="H27" s="24"/>
      <c r="I27" s="41"/>
      <c r="J27" s="26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27">
        <v>15.0</v>
      </c>
      <c r="B28" s="18"/>
      <c r="C28" s="29">
        <v>15.0</v>
      </c>
      <c r="D28" s="20"/>
      <c r="E28" s="31">
        <v>15.0</v>
      </c>
      <c r="F28" s="22"/>
      <c r="G28" s="33">
        <v>15.0</v>
      </c>
      <c r="H28" s="24"/>
      <c r="I28" s="41"/>
      <c r="J28" s="26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>
      <c r="A29" s="27">
        <v>16.0</v>
      </c>
      <c r="B29" s="18"/>
      <c r="C29" s="29">
        <v>16.0</v>
      </c>
      <c r="D29" s="20"/>
      <c r="E29" s="31">
        <v>16.0</v>
      </c>
      <c r="F29" s="22"/>
      <c r="G29" s="33">
        <v>16.0</v>
      </c>
      <c r="H29" s="24"/>
      <c r="I29" s="26"/>
      <c r="J29" s="26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>
      <c r="A30" s="27">
        <v>17.0</v>
      </c>
      <c r="B30" s="18"/>
      <c r="C30" s="29">
        <v>17.0</v>
      </c>
      <c r="D30" s="20" t="s">
        <v>0</v>
      </c>
      <c r="E30" s="31">
        <v>17.0</v>
      </c>
      <c r="F30" s="22"/>
      <c r="G30" s="33">
        <v>17.0</v>
      </c>
      <c r="H30" s="24"/>
      <c r="I30" s="26"/>
      <c r="J30" s="26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>
      <c r="A31" s="27">
        <v>18.0</v>
      </c>
      <c r="B31" s="18"/>
      <c r="C31" s="29">
        <v>18.0</v>
      </c>
      <c r="D31" s="20"/>
      <c r="E31" s="31">
        <v>18.0</v>
      </c>
      <c r="F31" s="22" t="s">
        <v>0</v>
      </c>
      <c r="G31" s="33">
        <v>18.0</v>
      </c>
      <c r="H31" s="24"/>
      <c r="I31" s="26"/>
      <c r="J31" s="26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>
      <c r="A32" s="27">
        <v>19.0</v>
      </c>
      <c r="B32" s="18"/>
      <c r="C32" s="29">
        <v>19.0</v>
      </c>
      <c r="D32" s="20" t="s">
        <v>0</v>
      </c>
      <c r="E32" s="31">
        <v>19.0</v>
      </c>
      <c r="F32" s="22" t="s">
        <v>0</v>
      </c>
      <c r="G32" s="33">
        <v>19.0</v>
      </c>
      <c r="H32" s="24"/>
      <c r="I32" s="26"/>
      <c r="J32" s="26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42" t="s">
        <v>0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>
      <c r="A64" s="43" t="s">
        <v>40</v>
      </c>
      <c r="B64" s="4" t="s">
        <v>2</v>
      </c>
      <c r="C64" s="4" t="s">
        <v>3</v>
      </c>
      <c r="D64" s="4" t="s">
        <v>4</v>
      </c>
      <c r="E64" s="4" t="s">
        <v>5</v>
      </c>
      <c r="F64" s="4" t="s">
        <v>6</v>
      </c>
      <c r="G64" s="4" t="s">
        <v>7</v>
      </c>
      <c r="H64" s="4" t="s">
        <v>8</v>
      </c>
      <c r="I64" s="4" t="s">
        <v>9</v>
      </c>
      <c r="J64" s="4" t="s">
        <v>10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5"/>
      <c r="B65" s="4" t="s">
        <v>1</v>
      </c>
      <c r="C65" s="4" t="s">
        <v>1</v>
      </c>
      <c r="D65" s="4" t="s">
        <v>1</v>
      </c>
      <c r="E65" s="4" t="s">
        <v>1</v>
      </c>
      <c r="F65" s="5"/>
      <c r="G65" s="5"/>
      <c r="H65" s="5"/>
      <c r="I65" s="5"/>
      <c r="J65" s="5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>
      <c r="A66" s="6" t="s">
        <v>11</v>
      </c>
      <c r="B66" s="10">
        <v>5.0</v>
      </c>
      <c r="C66" s="10">
        <v>3.0</v>
      </c>
      <c r="D66" s="10">
        <v>6.0</v>
      </c>
      <c r="E66" s="10">
        <v>7.0</v>
      </c>
      <c r="F66" s="4" t="s">
        <v>0</v>
      </c>
      <c r="G66" s="8">
        <f t="shared" ref="G66:G68" si="3">SUM(B66:F66)</f>
        <v>21</v>
      </c>
      <c r="H66" s="4" t="s">
        <v>12</v>
      </c>
      <c r="I66" s="9">
        <f t="shared" ref="I66:I67" si="4">G67/G66</f>
        <v>0.9047619048</v>
      </c>
      <c r="J66" s="9">
        <v>0.8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>
      <c r="A67" s="6" t="s">
        <v>13</v>
      </c>
      <c r="B67" s="10">
        <v>5.0</v>
      </c>
      <c r="C67" s="10">
        <v>5.0</v>
      </c>
      <c r="D67" s="10">
        <v>6.0</v>
      </c>
      <c r="E67" s="10">
        <v>2.0</v>
      </c>
      <c r="F67" s="10">
        <v>1.0</v>
      </c>
      <c r="G67" s="8">
        <f t="shared" si="3"/>
        <v>19</v>
      </c>
      <c r="H67" s="4" t="s">
        <v>14</v>
      </c>
      <c r="I67" s="9">
        <f t="shared" si="4"/>
        <v>0.7894736842</v>
      </c>
      <c r="J67" s="9">
        <v>0.8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>
      <c r="A68" s="6" t="s">
        <v>15</v>
      </c>
      <c r="B68" s="10">
        <v>6.0</v>
      </c>
      <c r="C68" s="10">
        <v>3.0</v>
      </c>
      <c r="D68" s="10">
        <v>2.0</v>
      </c>
      <c r="E68" s="10">
        <v>4.0</v>
      </c>
      <c r="F68" s="4" t="s">
        <v>0</v>
      </c>
      <c r="G68" s="8">
        <f t="shared" si="3"/>
        <v>15</v>
      </c>
      <c r="H68" s="4" t="s">
        <v>16</v>
      </c>
      <c r="I68" s="9">
        <f>G68/G66</f>
        <v>0.7142857143</v>
      </c>
      <c r="J68" s="9">
        <v>0.5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>
      <c r="A69" s="6" t="s">
        <v>17</v>
      </c>
      <c r="B69" s="5"/>
      <c r="C69" s="5"/>
      <c r="D69" s="4" t="s">
        <v>0</v>
      </c>
      <c r="E69" s="4" t="s">
        <v>0</v>
      </c>
      <c r="F69" s="5"/>
      <c r="G69" s="8">
        <v>0.0</v>
      </c>
      <c r="H69" s="4" t="s">
        <v>18</v>
      </c>
      <c r="I69" s="12">
        <f>G70/G71</f>
        <v>0.02059925094</v>
      </c>
      <c r="J69" s="9">
        <v>0.03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>
      <c r="A70" s="6" t="s">
        <v>19</v>
      </c>
      <c r="B70" s="10">
        <v>1.5</v>
      </c>
      <c r="C70" s="10">
        <v>2.0</v>
      </c>
      <c r="D70" s="5"/>
      <c r="E70" s="10">
        <v>2.0</v>
      </c>
      <c r="F70" s="5"/>
      <c r="G70" s="8">
        <f>SUM(B70:F70)</f>
        <v>5.5</v>
      </c>
      <c r="H70" s="4" t="s">
        <v>0</v>
      </c>
      <c r="I70" s="4" t="s">
        <v>0</v>
      </c>
      <c r="J70" s="13">
        <v>0.04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>
      <c r="A71" s="6" t="s">
        <v>20</v>
      </c>
      <c r="B71" s="10">
        <v>262.0</v>
      </c>
      <c r="C71" s="10">
        <v>263.0</v>
      </c>
      <c r="D71" s="10">
        <v>265.0</v>
      </c>
      <c r="E71" s="10">
        <v>267.0</v>
      </c>
      <c r="F71" s="5"/>
      <c r="G71" s="10">
        <v>267.0</v>
      </c>
      <c r="H71" s="4" t="s">
        <v>21</v>
      </c>
      <c r="I71" s="10">
        <v>0.0</v>
      </c>
      <c r="J71" s="10">
        <v>5.0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>
      <c r="A72" s="6" t="s">
        <v>22</v>
      </c>
      <c r="B72" s="10">
        <v>4.5</v>
      </c>
      <c r="C72" s="10">
        <v>1.0</v>
      </c>
      <c r="D72" s="10">
        <v>2.0</v>
      </c>
      <c r="E72" s="10">
        <v>2.0</v>
      </c>
      <c r="F72" s="5"/>
      <c r="G72" s="8">
        <v>9.5</v>
      </c>
      <c r="H72" s="4" t="s">
        <v>0</v>
      </c>
      <c r="I72" s="4" t="s">
        <v>0</v>
      </c>
      <c r="J72" s="5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>
      <c r="A73" s="6" t="s">
        <v>23</v>
      </c>
      <c r="B73" s="5"/>
      <c r="C73" s="5"/>
      <c r="D73" s="5"/>
      <c r="E73" s="5"/>
      <c r="F73" s="5"/>
      <c r="G73" s="4" t="s">
        <v>0</v>
      </c>
      <c r="H73" s="4" t="s">
        <v>0</v>
      </c>
      <c r="I73" s="4" t="s">
        <v>0</v>
      </c>
      <c r="J73" s="4" t="s">
        <v>0</v>
      </c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>
      <c r="A74" s="5" t="s">
        <v>41</v>
      </c>
      <c r="B74" s="11">
        <v>5.0</v>
      </c>
      <c r="C74" s="11">
        <v>4.0</v>
      </c>
      <c r="D74" s="11">
        <v>5.0</v>
      </c>
      <c r="E74" s="5" t="s">
        <v>0</v>
      </c>
      <c r="F74" s="5"/>
      <c r="G74" s="11">
        <f t="shared" ref="G74:G75" si="5">SUM(B74:F74)</f>
        <v>14</v>
      </c>
      <c r="H74" s="5" t="s">
        <v>0</v>
      </c>
      <c r="I74" s="5" t="s">
        <v>0</v>
      </c>
      <c r="J74" s="5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>
      <c r="A75" s="5" t="s">
        <v>42</v>
      </c>
      <c r="B75" s="5" t="s">
        <v>0</v>
      </c>
      <c r="C75" s="11">
        <v>1.0</v>
      </c>
      <c r="D75" s="11">
        <v>4.0</v>
      </c>
      <c r="E75" s="5" t="s">
        <v>0</v>
      </c>
      <c r="F75" s="5" t="s">
        <v>0</v>
      </c>
      <c r="G75" s="11">
        <f t="shared" si="5"/>
        <v>5</v>
      </c>
      <c r="H75" s="5" t="s">
        <v>0</v>
      </c>
      <c r="I75" s="5" t="s">
        <v>0</v>
      </c>
      <c r="J75" s="5" t="s">
        <v>0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2"/>
      <c r="B76" s="2"/>
      <c r="C76" s="2"/>
      <c r="D76" s="2"/>
      <c r="E76" s="2"/>
      <c r="F76" s="2" t="s">
        <v>0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>
      <c r="A77" s="18" t="s">
        <v>24</v>
      </c>
      <c r="B77" s="18"/>
      <c r="C77" s="20" t="s">
        <v>25</v>
      </c>
      <c r="D77" s="20"/>
      <c r="E77" s="22" t="s">
        <v>26</v>
      </c>
      <c r="F77" s="22" t="s">
        <v>0</v>
      </c>
      <c r="G77" s="24" t="s">
        <v>27</v>
      </c>
      <c r="H77" s="24"/>
      <c r="I77" s="26" t="s">
        <v>28</v>
      </c>
      <c r="J77" s="26"/>
      <c r="K77" s="2"/>
      <c r="L77" s="2"/>
      <c r="M77" s="44" t="s">
        <v>43</v>
      </c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27">
        <v>1.0</v>
      </c>
      <c r="B78" s="18" t="s">
        <v>44</v>
      </c>
      <c r="C78" s="29">
        <v>1.0</v>
      </c>
      <c r="D78" s="45" t="s">
        <v>45</v>
      </c>
      <c r="E78" s="31">
        <v>1.0</v>
      </c>
      <c r="F78" s="22" t="s">
        <v>46</v>
      </c>
      <c r="G78" s="33">
        <v>1.0</v>
      </c>
      <c r="H78" s="24" t="s">
        <v>47</v>
      </c>
      <c r="I78" s="36" t="s">
        <v>29</v>
      </c>
      <c r="J78" s="26" t="s">
        <v>48</v>
      </c>
      <c r="K78" s="2"/>
      <c r="L78" s="2"/>
      <c r="M78" s="46" t="s">
        <v>40</v>
      </c>
      <c r="N78" s="47" t="s">
        <v>2</v>
      </c>
      <c r="O78" s="47" t="s">
        <v>3</v>
      </c>
      <c r="P78" s="47" t="s">
        <v>4</v>
      </c>
      <c r="Q78" s="47" t="s">
        <v>5</v>
      </c>
      <c r="R78" s="47" t="s">
        <v>6</v>
      </c>
      <c r="S78" s="47" t="s">
        <v>7</v>
      </c>
      <c r="T78" s="47" t="s">
        <v>8</v>
      </c>
      <c r="U78" s="47" t="s">
        <v>9</v>
      </c>
      <c r="V78" s="47" t="s">
        <v>10</v>
      </c>
      <c r="W78" s="2"/>
      <c r="X78" s="2"/>
      <c r="Y78" s="2"/>
      <c r="Z78" s="2"/>
    </row>
    <row r="79">
      <c r="A79" s="27">
        <v>2.0</v>
      </c>
      <c r="B79" s="18" t="s">
        <v>49</v>
      </c>
      <c r="C79" s="29">
        <v>2.0</v>
      </c>
      <c r="D79" s="20" t="s">
        <v>50</v>
      </c>
      <c r="E79" s="31">
        <v>2.0</v>
      </c>
      <c r="F79" s="22" t="s">
        <v>51</v>
      </c>
      <c r="G79" s="33">
        <v>2.0</v>
      </c>
      <c r="H79" s="24"/>
      <c r="I79" s="36" t="s">
        <v>31</v>
      </c>
      <c r="J79" s="26" t="s">
        <v>52</v>
      </c>
      <c r="K79" s="2"/>
      <c r="L79" s="2"/>
      <c r="M79" s="18"/>
      <c r="N79" s="47" t="s">
        <v>1</v>
      </c>
      <c r="O79" s="47" t="s">
        <v>1</v>
      </c>
      <c r="P79" s="47" t="s">
        <v>1</v>
      </c>
      <c r="Q79" s="47" t="s">
        <v>1</v>
      </c>
      <c r="R79" s="18"/>
      <c r="S79" s="18"/>
      <c r="T79" s="18"/>
      <c r="U79" s="18"/>
      <c r="V79" s="18"/>
      <c r="W79" s="2"/>
      <c r="X79" s="2"/>
      <c r="Y79" s="2"/>
      <c r="Z79" s="2"/>
    </row>
    <row r="80">
      <c r="A80" s="27">
        <v>3.0</v>
      </c>
      <c r="B80" s="18" t="s">
        <v>53</v>
      </c>
      <c r="C80" s="29">
        <v>3.0</v>
      </c>
      <c r="D80" s="20" t="s">
        <v>54</v>
      </c>
      <c r="E80" s="31">
        <v>3.0</v>
      </c>
      <c r="F80" s="22" t="s">
        <v>55</v>
      </c>
      <c r="G80" s="33">
        <v>3.0</v>
      </c>
      <c r="H80" s="24" t="s">
        <v>0</v>
      </c>
      <c r="I80" s="36" t="s">
        <v>33</v>
      </c>
      <c r="J80" s="26" t="s">
        <v>56</v>
      </c>
      <c r="K80" s="2"/>
      <c r="L80" s="2"/>
      <c r="M80" s="48" t="s">
        <v>11</v>
      </c>
      <c r="N80" s="49">
        <v>1.0</v>
      </c>
      <c r="O80" s="49">
        <v>4.0</v>
      </c>
      <c r="P80" s="49">
        <v>9.0</v>
      </c>
      <c r="Q80" s="49">
        <v>4.0</v>
      </c>
      <c r="R80" s="47" t="s">
        <v>0</v>
      </c>
      <c r="S80" s="50">
        <v>16.0</v>
      </c>
      <c r="T80" s="47" t="s">
        <v>12</v>
      </c>
      <c r="U80" s="51">
        <f t="shared" ref="U80:U81" si="6">S81/S80</f>
        <v>1</v>
      </c>
      <c r="V80" s="51">
        <v>0.8</v>
      </c>
      <c r="W80" s="2"/>
      <c r="X80" s="2"/>
      <c r="Y80" s="2"/>
      <c r="Z80" s="2"/>
    </row>
    <row r="81">
      <c r="A81" s="27">
        <v>4.0</v>
      </c>
      <c r="B81" s="18" t="s">
        <v>57</v>
      </c>
      <c r="C81" s="29">
        <v>4.0</v>
      </c>
      <c r="D81" s="20" t="s">
        <v>58</v>
      </c>
      <c r="E81" s="31">
        <v>4.0</v>
      </c>
      <c r="F81" s="22" t="s">
        <v>59</v>
      </c>
      <c r="G81" s="33">
        <v>4.0</v>
      </c>
      <c r="H81" s="24" t="s">
        <v>0</v>
      </c>
      <c r="I81" s="36" t="s">
        <v>34</v>
      </c>
      <c r="J81" s="26" t="s">
        <v>60</v>
      </c>
      <c r="K81" s="2"/>
      <c r="L81" s="2"/>
      <c r="M81" s="48" t="s">
        <v>13</v>
      </c>
      <c r="N81" s="49">
        <v>1.0</v>
      </c>
      <c r="O81" s="49">
        <v>1.0</v>
      </c>
      <c r="P81" s="49">
        <v>6.0</v>
      </c>
      <c r="Q81" s="49">
        <v>8.0</v>
      </c>
      <c r="R81" s="47" t="s">
        <v>0</v>
      </c>
      <c r="S81" s="50">
        <v>16.0</v>
      </c>
      <c r="T81" s="47" t="s">
        <v>14</v>
      </c>
      <c r="U81" s="51">
        <f t="shared" si="6"/>
        <v>0.875</v>
      </c>
      <c r="V81" s="51">
        <v>0.8</v>
      </c>
      <c r="W81" s="2"/>
      <c r="X81" s="2"/>
      <c r="Y81" s="2"/>
      <c r="Z81" s="2"/>
    </row>
    <row r="82">
      <c r="A82" s="27">
        <v>5.0</v>
      </c>
      <c r="B82" s="18"/>
      <c r="C82" s="29">
        <v>5.0</v>
      </c>
      <c r="D82" s="20" t="s">
        <v>61</v>
      </c>
      <c r="E82" s="31">
        <v>5.0</v>
      </c>
      <c r="F82" s="22" t="s">
        <v>62</v>
      </c>
      <c r="G82" s="33">
        <v>5.0</v>
      </c>
      <c r="H82" s="24" t="s">
        <v>0</v>
      </c>
      <c r="I82" s="36" t="s">
        <v>35</v>
      </c>
      <c r="J82" s="26" t="s">
        <v>63</v>
      </c>
      <c r="K82" s="2"/>
      <c r="L82" s="2"/>
      <c r="M82" s="48" t="s">
        <v>15</v>
      </c>
      <c r="N82" s="49">
        <v>6.0</v>
      </c>
      <c r="O82" s="49">
        <v>2.0</v>
      </c>
      <c r="P82" s="49">
        <v>1.0</v>
      </c>
      <c r="Q82" s="49">
        <v>5.0</v>
      </c>
      <c r="R82" s="47" t="s">
        <v>0</v>
      </c>
      <c r="S82" s="50">
        <v>14.0</v>
      </c>
      <c r="T82" s="47" t="s">
        <v>16</v>
      </c>
      <c r="U82" s="51">
        <f>S82/S80</f>
        <v>0.875</v>
      </c>
      <c r="V82" s="51">
        <v>0.5</v>
      </c>
      <c r="W82" s="2"/>
      <c r="X82" s="2"/>
      <c r="Y82" s="2"/>
      <c r="Z82" s="2"/>
    </row>
    <row r="83">
      <c r="A83" s="27">
        <v>6.0</v>
      </c>
      <c r="B83" s="18"/>
      <c r="C83" s="29">
        <v>6.0</v>
      </c>
      <c r="D83" s="20" t="s">
        <v>64</v>
      </c>
      <c r="E83" s="31">
        <v>6.0</v>
      </c>
      <c r="F83" s="22" t="s">
        <v>65</v>
      </c>
      <c r="G83" s="33">
        <v>6.0</v>
      </c>
      <c r="H83" s="24"/>
      <c r="I83" s="36" t="s">
        <v>36</v>
      </c>
      <c r="J83" s="26" t="s">
        <v>66</v>
      </c>
      <c r="K83" s="2"/>
      <c r="L83" s="2"/>
      <c r="M83" s="48" t="s">
        <v>17</v>
      </c>
      <c r="N83" s="49">
        <v>1.0</v>
      </c>
      <c r="O83" s="47" t="s">
        <v>0</v>
      </c>
      <c r="P83" s="18"/>
      <c r="Q83" s="47" t="s">
        <v>0</v>
      </c>
      <c r="R83" s="18"/>
      <c r="S83" s="50">
        <v>1.0</v>
      </c>
      <c r="T83" s="47" t="s">
        <v>18</v>
      </c>
      <c r="U83" s="52">
        <f>S84/S85</f>
        <v>0.01680672269</v>
      </c>
      <c r="V83" s="51">
        <v>0.03</v>
      </c>
      <c r="W83" s="2"/>
      <c r="X83" s="2"/>
      <c r="Y83" s="2"/>
      <c r="Z83" s="2"/>
    </row>
    <row r="84">
      <c r="A84" s="27">
        <v>7.0</v>
      </c>
      <c r="B84" s="18"/>
      <c r="C84" s="29">
        <v>7.0</v>
      </c>
      <c r="D84" s="20" t="s">
        <v>67</v>
      </c>
      <c r="E84" s="31">
        <v>7.0</v>
      </c>
      <c r="F84" s="22" t="s">
        <v>68</v>
      </c>
      <c r="G84" s="33">
        <v>7.0</v>
      </c>
      <c r="H84" s="24"/>
      <c r="I84" s="36" t="s">
        <v>37</v>
      </c>
      <c r="J84" s="26" t="s">
        <v>69</v>
      </c>
      <c r="K84" s="2"/>
      <c r="L84" s="2"/>
      <c r="M84" s="48" t="s">
        <v>19</v>
      </c>
      <c r="N84" s="49">
        <v>2.0</v>
      </c>
      <c r="O84" s="49">
        <v>1.0</v>
      </c>
      <c r="P84" s="47" t="s">
        <v>0</v>
      </c>
      <c r="Q84" s="49">
        <v>1.0</v>
      </c>
      <c r="R84" s="47" t="s">
        <v>0</v>
      </c>
      <c r="S84" s="50">
        <v>4.0</v>
      </c>
      <c r="T84" s="47" t="s">
        <v>70</v>
      </c>
      <c r="U84" s="53">
        <f>S86/S85</f>
        <v>0.04201680672</v>
      </c>
      <c r="V84" s="54">
        <v>0.04</v>
      </c>
      <c r="W84" s="2"/>
      <c r="X84" s="2"/>
      <c r="Y84" s="2"/>
      <c r="Z84" s="2"/>
    </row>
    <row r="85">
      <c r="A85" s="27">
        <v>8.0</v>
      </c>
      <c r="B85" s="18"/>
      <c r="C85" s="29">
        <v>8.0</v>
      </c>
      <c r="D85" s="20"/>
      <c r="E85" s="31">
        <v>8.0</v>
      </c>
      <c r="F85" s="22" t="s">
        <v>71</v>
      </c>
      <c r="G85" s="33">
        <v>8.0</v>
      </c>
      <c r="H85" s="24"/>
      <c r="I85" s="36" t="s">
        <v>38</v>
      </c>
      <c r="J85" s="26" t="s">
        <v>72</v>
      </c>
      <c r="K85" s="2"/>
      <c r="L85" s="2"/>
      <c r="M85" s="48" t="s">
        <v>20</v>
      </c>
      <c r="N85" s="49">
        <v>232.0</v>
      </c>
      <c r="O85" s="49">
        <v>233.0</v>
      </c>
      <c r="P85" s="49">
        <v>234.0</v>
      </c>
      <c r="Q85" s="49">
        <v>238.0</v>
      </c>
      <c r="R85" s="47" t="s">
        <v>0</v>
      </c>
      <c r="S85" s="49">
        <v>238.0</v>
      </c>
      <c r="T85" s="47" t="s">
        <v>21</v>
      </c>
      <c r="U85" s="49">
        <v>4.0</v>
      </c>
      <c r="V85" s="49">
        <v>5.0</v>
      </c>
      <c r="W85" s="2"/>
      <c r="X85" s="2"/>
      <c r="Y85" s="2"/>
      <c r="Z85" s="2"/>
    </row>
    <row r="86">
      <c r="A86" s="27">
        <v>9.0</v>
      </c>
      <c r="B86" s="18"/>
      <c r="C86" s="29">
        <v>9.0</v>
      </c>
      <c r="D86" s="20"/>
      <c r="E86" s="31">
        <v>9.0</v>
      </c>
      <c r="F86" s="22" t="s">
        <v>73</v>
      </c>
      <c r="G86" s="33">
        <v>9.0</v>
      </c>
      <c r="H86" s="24"/>
      <c r="I86" s="36" t="s">
        <v>39</v>
      </c>
      <c r="J86" s="26" t="s">
        <v>74</v>
      </c>
      <c r="K86" s="2"/>
      <c r="L86" s="2"/>
      <c r="M86" s="48" t="s">
        <v>22</v>
      </c>
      <c r="N86" s="49">
        <v>4.0</v>
      </c>
      <c r="O86" s="49">
        <v>1.0</v>
      </c>
      <c r="P86" s="49">
        <v>1.0</v>
      </c>
      <c r="Q86" s="49">
        <v>4.0</v>
      </c>
      <c r="R86" s="47" t="s">
        <v>0</v>
      </c>
      <c r="S86" s="50">
        <v>10.0</v>
      </c>
      <c r="T86" s="47" t="s">
        <v>75</v>
      </c>
      <c r="U86" s="18"/>
      <c r="V86" s="18"/>
      <c r="W86" s="2"/>
      <c r="X86" s="2"/>
      <c r="Y86" s="2"/>
      <c r="Z86" s="2"/>
    </row>
    <row r="87">
      <c r="A87" s="27">
        <v>10.0</v>
      </c>
      <c r="B87" s="18" t="s">
        <v>0</v>
      </c>
      <c r="C87" s="29">
        <v>10.0</v>
      </c>
      <c r="D87" s="20"/>
      <c r="E87" s="31">
        <v>10.0</v>
      </c>
      <c r="F87" s="22" t="s">
        <v>76</v>
      </c>
      <c r="G87" s="33">
        <v>10.0</v>
      </c>
      <c r="H87" s="24"/>
      <c r="I87" s="40">
        <v>10.0</v>
      </c>
      <c r="J87" s="26"/>
      <c r="K87" s="2"/>
      <c r="L87" s="2"/>
      <c r="M87" s="48" t="s">
        <v>23</v>
      </c>
      <c r="N87" s="51">
        <v>0.43</v>
      </c>
      <c r="O87" s="51">
        <v>0.43</v>
      </c>
      <c r="P87" s="51">
        <v>0.43</v>
      </c>
      <c r="Q87" s="51">
        <v>0.43</v>
      </c>
      <c r="R87" s="55" t="s">
        <v>0</v>
      </c>
      <c r="S87" s="55" t="s">
        <v>0</v>
      </c>
      <c r="T87" s="18"/>
      <c r="U87" s="18"/>
      <c r="V87" s="18"/>
      <c r="W87" s="2"/>
      <c r="X87" s="2"/>
      <c r="Y87" s="2"/>
      <c r="Z87" s="2"/>
    </row>
    <row r="88">
      <c r="A88" s="27">
        <v>11.0</v>
      </c>
      <c r="B88" s="18" t="s">
        <v>0</v>
      </c>
      <c r="C88" s="29">
        <v>11.0</v>
      </c>
      <c r="D88" s="20"/>
      <c r="E88" s="31">
        <v>11.0</v>
      </c>
      <c r="F88" s="22" t="s">
        <v>77</v>
      </c>
      <c r="G88" s="33">
        <v>11.0</v>
      </c>
      <c r="H88" s="24"/>
      <c r="I88" s="40">
        <v>11.0</v>
      </c>
      <c r="J88" s="26"/>
      <c r="K88" s="2"/>
      <c r="L88" s="2"/>
      <c r="M88" s="18" t="s">
        <v>41</v>
      </c>
      <c r="N88" s="56">
        <v>5.0</v>
      </c>
      <c r="O88" s="56">
        <v>5.0</v>
      </c>
      <c r="P88" s="56">
        <v>7.0</v>
      </c>
      <c r="Q88" s="56">
        <v>3.0</v>
      </c>
      <c r="R88" s="18" t="s">
        <v>0</v>
      </c>
      <c r="S88" s="56">
        <v>6.0</v>
      </c>
      <c r="T88" s="18"/>
      <c r="U88" s="18"/>
      <c r="V88" s="18"/>
      <c r="W88" s="2"/>
      <c r="X88" s="2"/>
      <c r="Y88" s="2"/>
      <c r="Z88" s="2"/>
    </row>
    <row r="89">
      <c r="A89" s="27">
        <v>12.0</v>
      </c>
      <c r="B89" s="18"/>
      <c r="C89" s="29">
        <v>12.0</v>
      </c>
      <c r="D89" s="20" t="s">
        <v>0</v>
      </c>
      <c r="E89" s="31">
        <v>12.0</v>
      </c>
      <c r="F89" s="22" t="s">
        <v>78</v>
      </c>
      <c r="G89" s="33">
        <v>12.0</v>
      </c>
      <c r="H89" s="24"/>
      <c r="I89" s="57">
        <v>0.12</v>
      </c>
      <c r="J89" s="41"/>
      <c r="K89" s="2"/>
      <c r="L89" s="2"/>
      <c r="M89" s="18" t="s">
        <v>42</v>
      </c>
      <c r="N89" s="18" t="s">
        <v>0</v>
      </c>
      <c r="O89" s="56">
        <v>4.0</v>
      </c>
      <c r="P89" s="56">
        <v>4.0</v>
      </c>
      <c r="Q89" s="18" t="s">
        <v>0</v>
      </c>
      <c r="R89" s="18"/>
      <c r="S89" s="18"/>
      <c r="T89" s="18"/>
      <c r="U89" s="18"/>
      <c r="V89" s="18"/>
      <c r="W89" s="2"/>
      <c r="X89" s="2"/>
      <c r="Y89" s="2"/>
      <c r="Z89" s="2"/>
    </row>
    <row r="90">
      <c r="A90" s="27">
        <v>13.0</v>
      </c>
      <c r="B90" s="18"/>
      <c r="C90" s="29">
        <v>13.0</v>
      </c>
      <c r="D90" s="20" t="s">
        <v>0</v>
      </c>
      <c r="E90" s="31">
        <v>13.0</v>
      </c>
      <c r="F90" s="22" t="s">
        <v>79</v>
      </c>
      <c r="G90" s="33">
        <v>13.0</v>
      </c>
      <c r="H90" s="24"/>
      <c r="I90" s="41"/>
      <c r="J90" s="41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27">
        <v>14.0</v>
      </c>
      <c r="B91" s="18"/>
      <c r="C91" s="29">
        <v>14.0</v>
      </c>
      <c r="D91" s="20" t="s">
        <v>0</v>
      </c>
      <c r="E91" s="31">
        <v>14.0</v>
      </c>
      <c r="F91" s="22" t="s">
        <v>80</v>
      </c>
      <c r="G91" s="33">
        <v>14.0</v>
      </c>
      <c r="H91" s="24"/>
      <c r="I91" s="41"/>
      <c r="J91" s="41"/>
      <c r="K91" s="2"/>
      <c r="L91" s="2"/>
      <c r="M91" s="58" t="s">
        <v>81</v>
      </c>
      <c r="N91" s="26" t="s">
        <v>82</v>
      </c>
      <c r="O91" s="23" t="s">
        <v>83</v>
      </c>
      <c r="P91" s="59" t="s">
        <v>84</v>
      </c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27">
        <v>15.0</v>
      </c>
      <c r="B92" s="18"/>
      <c r="C92" s="29">
        <v>15.0</v>
      </c>
      <c r="D92" s="20" t="s">
        <v>0</v>
      </c>
      <c r="E92" s="31">
        <v>15.0</v>
      </c>
      <c r="F92" s="22" t="s">
        <v>85</v>
      </c>
      <c r="G92" s="33">
        <v>15.0</v>
      </c>
      <c r="H92" s="24"/>
      <c r="I92" s="41"/>
      <c r="J92" s="41"/>
      <c r="K92" s="2"/>
      <c r="L92" s="2"/>
      <c r="M92" s="60" t="s">
        <v>86</v>
      </c>
      <c r="N92" s="26"/>
      <c r="O92" s="24"/>
      <c r="P92" s="61"/>
      <c r="Q92" s="2"/>
      <c r="R92" s="2"/>
      <c r="S92" s="2"/>
      <c r="T92" s="38"/>
      <c r="U92" s="38"/>
      <c r="V92" s="38"/>
      <c r="W92" s="2"/>
      <c r="X92" s="2"/>
      <c r="Y92" s="2"/>
      <c r="Z92" s="2"/>
    </row>
    <row r="93">
      <c r="A93" s="27">
        <v>16.0</v>
      </c>
      <c r="B93" s="18"/>
      <c r="C93" s="29">
        <v>16.0</v>
      </c>
      <c r="D93" s="20" t="s">
        <v>0</v>
      </c>
      <c r="E93" s="31">
        <v>16.0</v>
      </c>
      <c r="F93" s="22" t="s">
        <v>0</v>
      </c>
      <c r="G93" s="33">
        <v>16.0</v>
      </c>
      <c r="H93" s="24"/>
      <c r="I93" s="26"/>
      <c r="J93" s="62"/>
      <c r="K93" s="2"/>
      <c r="L93" s="2"/>
      <c r="M93" s="60" t="s">
        <v>87</v>
      </c>
      <c r="N93" s="26"/>
      <c r="O93" s="24"/>
      <c r="P93" s="61"/>
      <c r="Q93" s="2"/>
      <c r="R93" s="2"/>
      <c r="S93" s="2"/>
      <c r="T93" s="38"/>
      <c r="U93" s="38"/>
      <c r="V93" s="38"/>
      <c r="W93" s="2"/>
      <c r="X93" s="2"/>
      <c r="Y93" s="2"/>
      <c r="Z93" s="2"/>
    </row>
    <row r="94">
      <c r="A94" s="27">
        <v>17.0</v>
      </c>
      <c r="B94" s="18"/>
      <c r="C94" s="29">
        <v>17.0</v>
      </c>
      <c r="D94" s="20"/>
      <c r="E94" s="31">
        <v>17.0</v>
      </c>
      <c r="F94" s="22" t="s">
        <v>0</v>
      </c>
      <c r="G94" s="33">
        <v>17.0</v>
      </c>
      <c r="H94" s="24"/>
      <c r="I94" s="26"/>
      <c r="J94" s="26"/>
      <c r="K94" s="2"/>
      <c r="L94" s="2"/>
      <c r="M94" s="63" t="s">
        <v>88</v>
      </c>
      <c r="N94" s="26" t="s">
        <v>89</v>
      </c>
      <c r="O94" s="24"/>
      <c r="P94" s="61"/>
      <c r="Q94" s="2"/>
      <c r="R94" s="2"/>
      <c r="S94" s="2"/>
      <c r="T94" s="38"/>
      <c r="U94" s="38"/>
      <c r="V94" s="38"/>
      <c r="W94" s="2"/>
      <c r="X94" s="2"/>
      <c r="Y94" s="2"/>
      <c r="Z94" s="2"/>
    </row>
    <row r="95">
      <c r="A95" s="27">
        <v>18.0</v>
      </c>
      <c r="B95" s="18"/>
      <c r="C95" s="29">
        <v>18.0</v>
      </c>
      <c r="D95" s="20"/>
      <c r="E95" s="31">
        <v>18.0</v>
      </c>
      <c r="F95" s="22"/>
      <c r="G95" s="33">
        <v>18.0</v>
      </c>
      <c r="H95" s="24"/>
      <c r="I95" s="26"/>
      <c r="J95" s="26"/>
      <c r="K95" s="2"/>
      <c r="L95" s="2"/>
      <c r="M95" s="60" t="s">
        <v>90</v>
      </c>
      <c r="N95" s="26"/>
      <c r="O95" s="24"/>
      <c r="P95" s="61"/>
      <c r="Q95" s="2"/>
      <c r="R95" s="2"/>
      <c r="S95" s="2"/>
      <c r="T95" s="38"/>
      <c r="U95" s="38"/>
      <c r="V95" s="38"/>
      <c r="W95" s="2"/>
      <c r="X95" s="2"/>
      <c r="Y95" s="2"/>
      <c r="Z95" s="2"/>
    </row>
    <row r="96">
      <c r="A96" s="27">
        <v>19.0</v>
      </c>
      <c r="B96" s="18"/>
      <c r="C96" s="29">
        <v>19.0</v>
      </c>
      <c r="D96" s="20"/>
      <c r="E96" s="31">
        <v>19.0</v>
      </c>
      <c r="F96" s="22"/>
      <c r="G96" s="33">
        <v>19.0</v>
      </c>
      <c r="H96" s="24"/>
      <c r="I96" s="26"/>
      <c r="J96" s="26"/>
      <c r="K96" s="2"/>
      <c r="L96" s="2"/>
      <c r="M96" s="60" t="s">
        <v>91</v>
      </c>
      <c r="N96" s="26"/>
      <c r="O96" s="24"/>
      <c r="P96" s="61"/>
      <c r="Q96" s="2"/>
      <c r="R96" s="2"/>
      <c r="S96" s="2"/>
      <c r="T96" s="2"/>
      <c r="U96" s="64"/>
      <c r="V96" s="64"/>
      <c r="W96" s="2"/>
      <c r="X96" s="2"/>
      <c r="Y96" s="2"/>
      <c r="Z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60" t="s">
        <v>92</v>
      </c>
      <c r="N97" s="26"/>
      <c r="O97" s="24"/>
      <c r="P97" s="61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60" t="s">
        <v>93</v>
      </c>
      <c r="N98" s="26"/>
      <c r="O98" s="65">
        <v>42417.0</v>
      </c>
      <c r="P98" s="61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60" t="s">
        <v>94</v>
      </c>
      <c r="N99" s="26"/>
      <c r="O99" s="65">
        <v>42415.0</v>
      </c>
      <c r="P99" s="61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60"/>
      <c r="N100" s="26"/>
      <c r="O100" s="24"/>
      <c r="P100" s="61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60"/>
      <c r="N101" s="26"/>
      <c r="O101" s="24"/>
      <c r="P101" s="61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60"/>
      <c r="N102" s="26"/>
      <c r="O102" s="24"/>
      <c r="P102" s="61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60"/>
      <c r="N103" s="26"/>
      <c r="O103" s="24"/>
      <c r="P103" s="61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60"/>
      <c r="N104" s="26"/>
      <c r="O104" s="24"/>
      <c r="P104" s="61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60"/>
      <c r="N105" s="26"/>
      <c r="O105" s="24"/>
      <c r="P105" s="61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60"/>
      <c r="N106" s="26"/>
      <c r="O106" s="24"/>
      <c r="P106" s="61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60"/>
      <c r="N107" s="26"/>
      <c r="O107" s="24"/>
      <c r="P107" s="61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60"/>
      <c r="N108" s="26"/>
      <c r="O108" s="24"/>
      <c r="P108" s="61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60"/>
      <c r="N109" s="26"/>
      <c r="O109" s="24"/>
      <c r="P109" s="61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60"/>
      <c r="N110" s="26"/>
      <c r="O110" s="24"/>
      <c r="P110" s="61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66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42" t="s">
        <v>0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43" t="s">
        <v>40</v>
      </c>
      <c r="B166" s="4" t="s">
        <v>2</v>
      </c>
      <c r="C166" s="4" t="s">
        <v>3</v>
      </c>
      <c r="D166" s="4" t="s">
        <v>4</v>
      </c>
      <c r="E166" s="4" t="s">
        <v>5</v>
      </c>
      <c r="F166" s="4" t="s">
        <v>6</v>
      </c>
      <c r="G166" s="4" t="s">
        <v>7</v>
      </c>
      <c r="H166" s="4" t="s">
        <v>8</v>
      </c>
      <c r="I166" s="4" t="s">
        <v>9</v>
      </c>
      <c r="J166" s="4" t="s">
        <v>10</v>
      </c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5"/>
      <c r="B167" s="4" t="s">
        <v>1</v>
      </c>
      <c r="C167" s="4" t="s">
        <v>1</v>
      </c>
      <c r="D167" s="4" t="s">
        <v>1</v>
      </c>
      <c r="E167" s="4" t="s">
        <v>1</v>
      </c>
      <c r="F167" s="5"/>
      <c r="G167" s="5"/>
      <c r="H167" s="5"/>
      <c r="I167" s="5"/>
      <c r="J167" s="5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6" t="s">
        <v>11</v>
      </c>
      <c r="B168" s="10">
        <v>5.0</v>
      </c>
      <c r="C168" s="10">
        <v>3.0</v>
      </c>
      <c r="D168" s="10">
        <v>6.0</v>
      </c>
      <c r="E168" s="10">
        <v>7.0</v>
      </c>
      <c r="F168" s="4" t="s">
        <v>0</v>
      </c>
      <c r="G168" s="8">
        <f t="shared" ref="G168:G170" si="7">SUM(B168:F168)</f>
        <v>21</v>
      </c>
      <c r="H168" s="4" t="s">
        <v>12</v>
      </c>
      <c r="I168" s="9">
        <f t="shared" ref="I168:I169" si="8">G169/G168</f>
        <v>0.9047619048</v>
      </c>
      <c r="J168" s="9">
        <v>0.8</v>
      </c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6" t="s">
        <v>13</v>
      </c>
      <c r="B169" s="10">
        <v>5.0</v>
      </c>
      <c r="C169" s="10">
        <v>5.0</v>
      </c>
      <c r="D169" s="10">
        <v>6.0</v>
      </c>
      <c r="E169" s="10">
        <v>2.0</v>
      </c>
      <c r="F169" s="10">
        <v>1.0</v>
      </c>
      <c r="G169" s="8">
        <f t="shared" si="7"/>
        <v>19</v>
      </c>
      <c r="H169" s="4" t="s">
        <v>14</v>
      </c>
      <c r="I169" s="9">
        <f t="shared" si="8"/>
        <v>0.7894736842</v>
      </c>
      <c r="J169" s="9">
        <v>0.8</v>
      </c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6" t="s">
        <v>15</v>
      </c>
      <c r="B170" s="10">
        <v>6.0</v>
      </c>
      <c r="C170" s="10">
        <v>3.0</v>
      </c>
      <c r="D170" s="10">
        <v>2.0</v>
      </c>
      <c r="E170" s="10">
        <v>4.0</v>
      </c>
      <c r="F170" s="4" t="s">
        <v>0</v>
      </c>
      <c r="G170" s="8">
        <f t="shared" si="7"/>
        <v>15</v>
      </c>
      <c r="H170" s="4" t="s">
        <v>16</v>
      </c>
      <c r="I170" s="9">
        <f>G170/G168</f>
        <v>0.7142857143</v>
      </c>
      <c r="J170" s="9">
        <v>0.5</v>
      </c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6" t="s">
        <v>17</v>
      </c>
      <c r="B171" s="5"/>
      <c r="C171" s="5"/>
      <c r="D171" s="4" t="s">
        <v>0</v>
      </c>
      <c r="E171" s="4" t="s">
        <v>0</v>
      </c>
      <c r="F171" s="5"/>
      <c r="G171" s="8">
        <v>0.0</v>
      </c>
      <c r="H171" s="4" t="s">
        <v>18</v>
      </c>
      <c r="I171" s="12">
        <f>G172/G173</f>
        <v>0.02059925094</v>
      </c>
      <c r="J171" s="9">
        <v>0.03</v>
      </c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6" t="s">
        <v>19</v>
      </c>
      <c r="B172" s="10">
        <v>1.5</v>
      </c>
      <c r="C172" s="10">
        <v>2.0</v>
      </c>
      <c r="D172" s="5"/>
      <c r="E172" s="10">
        <v>2.0</v>
      </c>
      <c r="F172" s="5"/>
      <c r="G172" s="8">
        <f>SUM(B172:F172)</f>
        <v>5.5</v>
      </c>
      <c r="H172" s="4" t="s">
        <v>0</v>
      </c>
      <c r="I172" s="4" t="s">
        <v>0</v>
      </c>
      <c r="J172" s="13">
        <v>0.04</v>
      </c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6" t="s">
        <v>20</v>
      </c>
      <c r="B173" s="10">
        <v>262.0</v>
      </c>
      <c r="C173" s="10">
        <v>263.0</v>
      </c>
      <c r="D173" s="10">
        <v>265.0</v>
      </c>
      <c r="E173" s="10">
        <v>267.0</v>
      </c>
      <c r="F173" s="5"/>
      <c r="G173" s="10">
        <v>267.0</v>
      </c>
      <c r="H173" s="4" t="s">
        <v>21</v>
      </c>
      <c r="I173" s="10">
        <v>0.0</v>
      </c>
      <c r="J173" s="10">
        <v>5.0</v>
      </c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6" t="s">
        <v>22</v>
      </c>
      <c r="B174" s="10">
        <v>4.5</v>
      </c>
      <c r="C174" s="10">
        <v>1.0</v>
      </c>
      <c r="D174" s="10">
        <v>2.0</v>
      </c>
      <c r="E174" s="10">
        <v>2.0</v>
      </c>
      <c r="F174" s="5"/>
      <c r="G174" s="8">
        <v>9.5</v>
      </c>
      <c r="H174" s="4" t="s">
        <v>0</v>
      </c>
      <c r="I174" s="4" t="s">
        <v>0</v>
      </c>
      <c r="J174" s="5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6" t="s">
        <v>23</v>
      </c>
      <c r="B175" s="5"/>
      <c r="C175" s="5"/>
      <c r="D175" s="5"/>
      <c r="E175" s="5"/>
      <c r="F175" s="5"/>
      <c r="G175" s="4" t="s">
        <v>0</v>
      </c>
      <c r="H175" s="4" t="s">
        <v>0</v>
      </c>
      <c r="I175" s="4" t="s">
        <v>0</v>
      </c>
      <c r="J175" s="4" t="s">
        <v>0</v>
      </c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5" t="s">
        <v>41</v>
      </c>
      <c r="B176" s="11">
        <v>5.0</v>
      </c>
      <c r="C176" s="11">
        <v>4.0</v>
      </c>
      <c r="D176" s="11">
        <v>5.0</v>
      </c>
      <c r="E176" s="5" t="s">
        <v>0</v>
      </c>
      <c r="F176" s="5"/>
      <c r="G176" s="11">
        <f t="shared" ref="G176:G177" si="9">SUM(B176:F176)</f>
        <v>14</v>
      </c>
      <c r="H176" s="5" t="s">
        <v>0</v>
      </c>
      <c r="I176" s="5" t="s">
        <v>0</v>
      </c>
      <c r="J176" s="5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5" t="s">
        <v>42</v>
      </c>
      <c r="B177" s="5" t="s">
        <v>0</v>
      </c>
      <c r="C177" s="11">
        <v>1.0</v>
      </c>
      <c r="D177" s="11">
        <v>4.0</v>
      </c>
      <c r="E177" s="5" t="s">
        <v>0</v>
      </c>
      <c r="F177" s="5" t="s">
        <v>0</v>
      </c>
      <c r="G177" s="11">
        <f t="shared" si="9"/>
        <v>5</v>
      </c>
      <c r="H177" s="5" t="s">
        <v>0</v>
      </c>
      <c r="I177" s="5" t="s">
        <v>0</v>
      </c>
      <c r="J177" s="5" t="s">
        <v>0</v>
      </c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2" t="s">
        <v>0</v>
      </c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18" t="s">
        <v>24</v>
      </c>
      <c r="B179" s="18"/>
      <c r="C179" s="20" t="s">
        <v>25</v>
      </c>
      <c r="D179" s="20"/>
      <c r="E179" s="22" t="s">
        <v>26</v>
      </c>
      <c r="F179" s="22" t="s">
        <v>0</v>
      </c>
      <c r="G179" s="24" t="s">
        <v>27</v>
      </c>
      <c r="H179" s="24"/>
      <c r="I179" s="26" t="s">
        <v>28</v>
      </c>
      <c r="J179" s="26"/>
      <c r="K179" s="2"/>
      <c r="L179" s="2"/>
      <c r="M179" s="44" t="s">
        <v>43</v>
      </c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7">
        <v>1.0</v>
      </c>
      <c r="B180" s="18" t="s">
        <v>44</v>
      </c>
      <c r="C180" s="29">
        <v>1.0</v>
      </c>
      <c r="D180" s="45" t="s">
        <v>45</v>
      </c>
      <c r="E180" s="31">
        <v>1.0</v>
      </c>
      <c r="F180" s="22" t="s">
        <v>46</v>
      </c>
      <c r="G180" s="33">
        <v>1.0</v>
      </c>
      <c r="H180" s="24" t="s">
        <v>47</v>
      </c>
      <c r="I180" s="36" t="s">
        <v>29</v>
      </c>
      <c r="J180" s="26" t="s">
        <v>48</v>
      </c>
      <c r="K180" s="2"/>
      <c r="L180" s="2"/>
      <c r="M180" s="46" t="s">
        <v>40</v>
      </c>
      <c r="N180" s="47" t="s">
        <v>2</v>
      </c>
      <c r="O180" s="47" t="s">
        <v>3</v>
      </c>
      <c r="P180" s="47" t="s">
        <v>4</v>
      </c>
      <c r="Q180" s="47" t="s">
        <v>5</v>
      </c>
      <c r="R180" s="47" t="s">
        <v>6</v>
      </c>
      <c r="S180" s="47" t="s">
        <v>7</v>
      </c>
      <c r="T180" s="47" t="s">
        <v>8</v>
      </c>
      <c r="U180" s="47" t="s">
        <v>9</v>
      </c>
      <c r="V180" s="47" t="s">
        <v>10</v>
      </c>
      <c r="W180" s="2"/>
      <c r="X180" s="2"/>
      <c r="Y180" s="2"/>
      <c r="Z180" s="2"/>
    </row>
    <row r="181">
      <c r="A181" s="27">
        <v>2.0</v>
      </c>
      <c r="B181" s="18" t="s">
        <v>49</v>
      </c>
      <c r="C181" s="29">
        <v>2.0</v>
      </c>
      <c r="D181" s="20" t="s">
        <v>50</v>
      </c>
      <c r="E181" s="31">
        <v>2.0</v>
      </c>
      <c r="F181" s="22" t="s">
        <v>51</v>
      </c>
      <c r="G181" s="33">
        <v>2.0</v>
      </c>
      <c r="H181" s="24"/>
      <c r="I181" s="36" t="s">
        <v>31</v>
      </c>
      <c r="J181" s="26" t="s">
        <v>52</v>
      </c>
      <c r="K181" s="2"/>
      <c r="L181" s="2"/>
      <c r="M181" s="18"/>
      <c r="N181" s="47" t="s">
        <v>1</v>
      </c>
      <c r="O181" s="47" t="s">
        <v>1</v>
      </c>
      <c r="P181" s="47" t="s">
        <v>1</v>
      </c>
      <c r="Q181" s="47" t="s">
        <v>1</v>
      </c>
      <c r="R181" s="18"/>
      <c r="S181" s="18"/>
      <c r="T181" s="18"/>
      <c r="U181" s="18"/>
      <c r="V181" s="18"/>
      <c r="W181" s="2"/>
      <c r="X181" s="2"/>
      <c r="Y181" s="2"/>
      <c r="Z181" s="2"/>
    </row>
    <row r="182">
      <c r="A182" s="27">
        <v>3.0</v>
      </c>
      <c r="B182" s="18" t="s">
        <v>53</v>
      </c>
      <c r="C182" s="29">
        <v>3.0</v>
      </c>
      <c r="D182" s="20" t="s">
        <v>54</v>
      </c>
      <c r="E182" s="31">
        <v>3.0</v>
      </c>
      <c r="F182" s="22" t="s">
        <v>55</v>
      </c>
      <c r="G182" s="33">
        <v>3.0</v>
      </c>
      <c r="H182" s="24" t="s">
        <v>0</v>
      </c>
      <c r="I182" s="36" t="s">
        <v>33</v>
      </c>
      <c r="J182" s="26" t="s">
        <v>56</v>
      </c>
      <c r="K182" s="2"/>
      <c r="L182" s="2"/>
      <c r="M182" s="48" t="s">
        <v>11</v>
      </c>
      <c r="N182" s="49">
        <v>1.0</v>
      </c>
      <c r="O182" s="49">
        <v>4.0</v>
      </c>
      <c r="P182" s="49">
        <v>9.0</v>
      </c>
      <c r="Q182" s="49">
        <v>4.0</v>
      </c>
      <c r="R182" s="47" t="s">
        <v>0</v>
      </c>
      <c r="S182" s="50">
        <v>16.0</v>
      </c>
      <c r="T182" s="47" t="s">
        <v>12</v>
      </c>
      <c r="U182" s="51">
        <f t="shared" ref="U182:U183" si="10">S183/S182</f>
        <v>1</v>
      </c>
      <c r="V182" s="51">
        <v>0.8</v>
      </c>
      <c r="W182" s="2"/>
      <c r="X182" s="2"/>
      <c r="Y182" s="2"/>
      <c r="Z182" s="2"/>
    </row>
    <row r="183">
      <c r="A183" s="27">
        <v>4.0</v>
      </c>
      <c r="B183" s="18" t="s">
        <v>57</v>
      </c>
      <c r="C183" s="29">
        <v>4.0</v>
      </c>
      <c r="D183" s="20" t="s">
        <v>58</v>
      </c>
      <c r="E183" s="31">
        <v>4.0</v>
      </c>
      <c r="F183" s="22" t="s">
        <v>59</v>
      </c>
      <c r="G183" s="33">
        <v>4.0</v>
      </c>
      <c r="H183" s="24" t="s">
        <v>0</v>
      </c>
      <c r="I183" s="36" t="s">
        <v>34</v>
      </c>
      <c r="J183" s="26" t="s">
        <v>60</v>
      </c>
      <c r="K183" s="2"/>
      <c r="L183" s="2"/>
      <c r="M183" s="48" t="s">
        <v>13</v>
      </c>
      <c r="N183" s="49">
        <v>1.0</v>
      </c>
      <c r="O183" s="49">
        <v>1.0</v>
      </c>
      <c r="P183" s="49">
        <v>6.0</v>
      </c>
      <c r="Q183" s="49">
        <v>8.0</v>
      </c>
      <c r="R183" s="47" t="s">
        <v>0</v>
      </c>
      <c r="S183" s="50">
        <v>16.0</v>
      </c>
      <c r="T183" s="47" t="s">
        <v>14</v>
      </c>
      <c r="U183" s="51">
        <f t="shared" si="10"/>
        <v>0.875</v>
      </c>
      <c r="V183" s="51">
        <v>0.8</v>
      </c>
      <c r="W183" s="2"/>
      <c r="X183" s="2"/>
      <c r="Y183" s="2"/>
      <c r="Z183" s="2"/>
    </row>
    <row r="184">
      <c r="A184" s="27">
        <v>5.0</v>
      </c>
      <c r="B184" s="18"/>
      <c r="C184" s="29">
        <v>5.0</v>
      </c>
      <c r="D184" s="20" t="s">
        <v>61</v>
      </c>
      <c r="E184" s="31">
        <v>5.0</v>
      </c>
      <c r="F184" s="22" t="s">
        <v>62</v>
      </c>
      <c r="G184" s="33">
        <v>5.0</v>
      </c>
      <c r="H184" s="24" t="s">
        <v>0</v>
      </c>
      <c r="I184" s="36" t="s">
        <v>35</v>
      </c>
      <c r="J184" s="26" t="s">
        <v>63</v>
      </c>
      <c r="K184" s="2"/>
      <c r="L184" s="2"/>
      <c r="M184" s="48" t="s">
        <v>15</v>
      </c>
      <c r="N184" s="49">
        <v>6.0</v>
      </c>
      <c r="O184" s="49">
        <v>2.0</v>
      </c>
      <c r="P184" s="49">
        <v>1.0</v>
      </c>
      <c r="Q184" s="49">
        <v>5.0</v>
      </c>
      <c r="R184" s="47" t="s">
        <v>0</v>
      </c>
      <c r="S184" s="50">
        <v>14.0</v>
      </c>
      <c r="T184" s="47" t="s">
        <v>16</v>
      </c>
      <c r="U184" s="51">
        <f>S184/S182</f>
        <v>0.875</v>
      </c>
      <c r="V184" s="51">
        <v>0.5</v>
      </c>
      <c r="W184" s="2"/>
      <c r="X184" s="2"/>
      <c r="Y184" s="2"/>
      <c r="Z184" s="2"/>
    </row>
    <row r="185">
      <c r="A185" s="27">
        <v>6.0</v>
      </c>
      <c r="B185" s="18"/>
      <c r="C185" s="29">
        <v>6.0</v>
      </c>
      <c r="D185" s="20" t="s">
        <v>64</v>
      </c>
      <c r="E185" s="31">
        <v>6.0</v>
      </c>
      <c r="F185" s="22" t="s">
        <v>65</v>
      </c>
      <c r="G185" s="33">
        <v>6.0</v>
      </c>
      <c r="H185" s="24"/>
      <c r="I185" s="36" t="s">
        <v>36</v>
      </c>
      <c r="J185" s="26" t="s">
        <v>66</v>
      </c>
      <c r="K185" s="2"/>
      <c r="L185" s="2"/>
      <c r="M185" s="48" t="s">
        <v>17</v>
      </c>
      <c r="N185" s="49">
        <v>1.0</v>
      </c>
      <c r="O185" s="47" t="s">
        <v>0</v>
      </c>
      <c r="P185" s="18"/>
      <c r="Q185" s="47" t="s">
        <v>0</v>
      </c>
      <c r="R185" s="18"/>
      <c r="S185" s="50">
        <v>1.0</v>
      </c>
      <c r="T185" s="47" t="s">
        <v>18</v>
      </c>
      <c r="U185" s="52">
        <f>S186/S187</f>
        <v>0.01680672269</v>
      </c>
      <c r="V185" s="51">
        <v>0.03</v>
      </c>
      <c r="W185" s="2"/>
      <c r="X185" s="2"/>
      <c r="Y185" s="2"/>
      <c r="Z185" s="2"/>
    </row>
    <row r="186">
      <c r="A186" s="27">
        <v>7.0</v>
      </c>
      <c r="B186" s="18"/>
      <c r="C186" s="29">
        <v>7.0</v>
      </c>
      <c r="D186" s="20" t="s">
        <v>67</v>
      </c>
      <c r="E186" s="31">
        <v>7.0</v>
      </c>
      <c r="F186" s="22" t="s">
        <v>68</v>
      </c>
      <c r="G186" s="33">
        <v>7.0</v>
      </c>
      <c r="H186" s="24"/>
      <c r="I186" s="36" t="s">
        <v>37</v>
      </c>
      <c r="J186" s="26" t="s">
        <v>69</v>
      </c>
      <c r="K186" s="2"/>
      <c r="L186" s="2"/>
      <c r="M186" s="48" t="s">
        <v>19</v>
      </c>
      <c r="N186" s="49">
        <v>2.0</v>
      </c>
      <c r="O186" s="49">
        <v>1.0</v>
      </c>
      <c r="P186" s="47" t="s">
        <v>0</v>
      </c>
      <c r="Q186" s="49">
        <v>1.0</v>
      </c>
      <c r="R186" s="47" t="s">
        <v>0</v>
      </c>
      <c r="S186" s="50">
        <v>4.0</v>
      </c>
      <c r="T186" s="47" t="s">
        <v>70</v>
      </c>
      <c r="U186" s="53">
        <f>S188/S187</f>
        <v>0.04201680672</v>
      </c>
      <c r="V186" s="54">
        <v>0.04</v>
      </c>
      <c r="W186" s="2"/>
      <c r="X186" s="2"/>
      <c r="Y186" s="2"/>
      <c r="Z186" s="2"/>
    </row>
    <row r="187">
      <c r="A187" s="27">
        <v>8.0</v>
      </c>
      <c r="B187" s="18"/>
      <c r="C187" s="29">
        <v>8.0</v>
      </c>
      <c r="D187" s="20"/>
      <c r="E187" s="31">
        <v>8.0</v>
      </c>
      <c r="F187" s="22" t="s">
        <v>71</v>
      </c>
      <c r="G187" s="33">
        <v>8.0</v>
      </c>
      <c r="H187" s="24"/>
      <c r="I187" s="36" t="s">
        <v>38</v>
      </c>
      <c r="J187" s="26" t="s">
        <v>72</v>
      </c>
      <c r="K187" s="2"/>
      <c r="L187" s="2"/>
      <c r="M187" s="48" t="s">
        <v>20</v>
      </c>
      <c r="N187" s="49">
        <v>232.0</v>
      </c>
      <c r="O187" s="49">
        <v>233.0</v>
      </c>
      <c r="P187" s="49">
        <v>234.0</v>
      </c>
      <c r="Q187" s="49">
        <v>238.0</v>
      </c>
      <c r="R187" s="47" t="s">
        <v>0</v>
      </c>
      <c r="S187" s="49">
        <v>238.0</v>
      </c>
      <c r="T187" s="47" t="s">
        <v>21</v>
      </c>
      <c r="U187" s="49">
        <v>4.0</v>
      </c>
      <c r="V187" s="49">
        <v>5.0</v>
      </c>
      <c r="W187" s="2"/>
      <c r="X187" s="2"/>
      <c r="Y187" s="2"/>
      <c r="Z187" s="2"/>
    </row>
    <row r="188">
      <c r="A188" s="27">
        <v>9.0</v>
      </c>
      <c r="B188" s="18"/>
      <c r="C188" s="29">
        <v>9.0</v>
      </c>
      <c r="D188" s="20"/>
      <c r="E188" s="31">
        <v>9.0</v>
      </c>
      <c r="F188" s="22" t="s">
        <v>73</v>
      </c>
      <c r="G188" s="33">
        <v>9.0</v>
      </c>
      <c r="H188" s="24"/>
      <c r="I188" s="36" t="s">
        <v>39</v>
      </c>
      <c r="J188" s="26" t="s">
        <v>74</v>
      </c>
      <c r="K188" s="2"/>
      <c r="L188" s="2"/>
      <c r="M188" s="48" t="s">
        <v>22</v>
      </c>
      <c r="N188" s="49">
        <v>4.0</v>
      </c>
      <c r="O188" s="49">
        <v>1.0</v>
      </c>
      <c r="P188" s="49">
        <v>1.0</v>
      </c>
      <c r="Q188" s="49">
        <v>4.0</v>
      </c>
      <c r="R188" s="47" t="s">
        <v>0</v>
      </c>
      <c r="S188" s="50">
        <v>10.0</v>
      </c>
      <c r="T188" s="47" t="s">
        <v>75</v>
      </c>
      <c r="U188" s="18"/>
      <c r="V188" s="18"/>
      <c r="W188" s="2"/>
      <c r="X188" s="2"/>
      <c r="Y188" s="2"/>
      <c r="Z188" s="2"/>
    </row>
    <row r="189">
      <c r="A189" s="27">
        <v>10.0</v>
      </c>
      <c r="B189" s="18" t="s">
        <v>0</v>
      </c>
      <c r="C189" s="29">
        <v>10.0</v>
      </c>
      <c r="D189" s="20"/>
      <c r="E189" s="31">
        <v>10.0</v>
      </c>
      <c r="F189" s="22" t="s">
        <v>76</v>
      </c>
      <c r="G189" s="33">
        <v>10.0</v>
      </c>
      <c r="H189" s="24"/>
      <c r="I189" s="40">
        <v>10.0</v>
      </c>
      <c r="J189" s="26"/>
      <c r="K189" s="2"/>
      <c r="L189" s="2"/>
      <c r="M189" s="48" t="s">
        <v>23</v>
      </c>
      <c r="N189" s="51">
        <v>0.43</v>
      </c>
      <c r="O189" s="51">
        <v>0.43</v>
      </c>
      <c r="P189" s="51">
        <v>0.43</v>
      </c>
      <c r="Q189" s="51">
        <v>0.43</v>
      </c>
      <c r="R189" s="55" t="s">
        <v>0</v>
      </c>
      <c r="S189" s="55" t="s">
        <v>0</v>
      </c>
      <c r="T189" s="18"/>
      <c r="U189" s="18"/>
      <c r="V189" s="18"/>
      <c r="W189" s="2"/>
      <c r="X189" s="2"/>
      <c r="Y189" s="2"/>
      <c r="Z189" s="2"/>
    </row>
    <row r="190">
      <c r="A190" s="27">
        <v>11.0</v>
      </c>
      <c r="B190" s="18" t="s">
        <v>0</v>
      </c>
      <c r="C190" s="29">
        <v>11.0</v>
      </c>
      <c r="D190" s="20"/>
      <c r="E190" s="31">
        <v>11.0</v>
      </c>
      <c r="F190" s="22" t="s">
        <v>77</v>
      </c>
      <c r="G190" s="33">
        <v>11.0</v>
      </c>
      <c r="H190" s="24"/>
      <c r="I190" s="40">
        <v>11.0</v>
      </c>
      <c r="J190" s="26"/>
      <c r="K190" s="2"/>
      <c r="L190" s="2"/>
      <c r="M190" s="18" t="s">
        <v>41</v>
      </c>
      <c r="N190" s="56">
        <v>5.0</v>
      </c>
      <c r="O190" s="56">
        <v>5.0</v>
      </c>
      <c r="P190" s="56">
        <v>7.0</v>
      </c>
      <c r="Q190" s="56">
        <v>3.0</v>
      </c>
      <c r="R190" s="18" t="s">
        <v>0</v>
      </c>
      <c r="S190" s="56">
        <v>6.0</v>
      </c>
      <c r="T190" s="18"/>
      <c r="U190" s="18"/>
      <c r="V190" s="18"/>
      <c r="W190" s="2"/>
      <c r="X190" s="2"/>
      <c r="Y190" s="2"/>
      <c r="Z190" s="2"/>
    </row>
    <row r="191">
      <c r="A191" s="27">
        <v>12.0</v>
      </c>
      <c r="B191" s="18"/>
      <c r="C191" s="29">
        <v>12.0</v>
      </c>
      <c r="D191" s="20" t="s">
        <v>0</v>
      </c>
      <c r="E191" s="31">
        <v>12.0</v>
      </c>
      <c r="F191" s="22" t="s">
        <v>78</v>
      </c>
      <c r="G191" s="33">
        <v>12.0</v>
      </c>
      <c r="H191" s="24"/>
      <c r="I191" s="57">
        <v>0.12</v>
      </c>
      <c r="J191" s="41"/>
      <c r="K191" s="2"/>
      <c r="L191" s="2"/>
      <c r="M191" s="18" t="s">
        <v>42</v>
      </c>
      <c r="N191" s="18" t="s">
        <v>0</v>
      </c>
      <c r="O191" s="56">
        <v>4.0</v>
      </c>
      <c r="P191" s="56">
        <v>4.0</v>
      </c>
      <c r="Q191" s="18" t="s">
        <v>0</v>
      </c>
      <c r="R191" s="18"/>
      <c r="S191" s="18"/>
      <c r="T191" s="18"/>
      <c r="U191" s="18"/>
      <c r="V191" s="18"/>
      <c r="W191" s="2"/>
      <c r="X191" s="2"/>
      <c r="Y191" s="2"/>
      <c r="Z191" s="2"/>
    </row>
    <row r="192">
      <c r="A192" s="27">
        <v>13.0</v>
      </c>
      <c r="B192" s="18"/>
      <c r="C192" s="29">
        <v>13.0</v>
      </c>
      <c r="D192" s="20" t="s">
        <v>0</v>
      </c>
      <c r="E192" s="31">
        <v>13.0</v>
      </c>
      <c r="F192" s="22" t="s">
        <v>79</v>
      </c>
      <c r="G192" s="33">
        <v>13.0</v>
      </c>
      <c r="H192" s="24"/>
      <c r="I192" s="41"/>
      <c r="J192" s="41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7">
        <v>14.0</v>
      </c>
      <c r="B193" s="18"/>
      <c r="C193" s="29">
        <v>14.0</v>
      </c>
      <c r="D193" s="20" t="s">
        <v>0</v>
      </c>
      <c r="E193" s="31">
        <v>14.0</v>
      </c>
      <c r="F193" s="22" t="s">
        <v>80</v>
      </c>
      <c r="G193" s="33">
        <v>14.0</v>
      </c>
      <c r="H193" s="24"/>
      <c r="I193" s="41"/>
      <c r="J193" s="41"/>
      <c r="K193" s="2"/>
      <c r="L193" s="2"/>
      <c r="M193" s="58" t="s">
        <v>81</v>
      </c>
      <c r="N193" s="26" t="s">
        <v>82</v>
      </c>
      <c r="O193" s="23" t="s">
        <v>83</v>
      </c>
      <c r="P193" s="59" t="s">
        <v>84</v>
      </c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7">
        <v>15.0</v>
      </c>
      <c r="B194" s="18"/>
      <c r="C194" s="29">
        <v>15.0</v>
      </c>
      <c r="D194" s="20" t="s">
        <v>0</v>
      </c>
      <c r="E194" s="31">
        <v>15.0</v>
      </c>
      <c r="F194" s="22" t="s">
        <v>85</v>
      </c>
      <c r="G194" s="33">
        <v>15.0</v>
      </c>
      <c r="H194" s="24"/>
      <c r="I194" s="41"/>
      <c r="J194" s="41"/>
      <c r="K194" s="2"/>
      <c r="L194" s="2"/>
      <c r="M194" s="60" t="s">
        <v>86</v>
      </c>
      <c r="N194" s="26"/>
      <c r="O194" s="24"/>
      <c r="P194" s="61"/>
      <c r="Q194" s="2"/>
      <c r="R194" s="2"/>
      <c r="S194" s="2"/>
      <c r="T194" s="38"/>
      <c r="U194" s="38"/>
      <c r="V194" s="38"/>
      <c r="W194" s="2"/>
      <c r="X194" s="2"/>
      <c r="Y194" s="2"/>
      <c r="Z194" s="2"/>
    </row>
    <row r="195">
      <c r="A195" s="27">
        <v>16.0</v>
      </c>
      <c r="B195" s="18"/>
      <c r="C195" s="29">
        <v>16.0</v>
      </c>
      <c r="D195" s="20" t="s">
        <v>0</v>
      </c>
      <c r="E195" s="31">
        <v>16.0</v>
      </c>
      <c r="F195" s="22" t="s">
        <v>0</v>
      </c>
      <c r="G195" s="33">
        <v>16.0</v>
      </c>
      <c r="H195" s="24"/>
      <c r="I195" s="26"/>
      <c r="J195" s="62"/>
      <c r="K195" s="2"/>
      <c r="L195" s="2"/>
      <c r="M195" s="60" t="s">
        <v>87</v>
      </c>
      <c r="N195" s="26"/>
      <c r="O195" s="24"/>
      <c r="P195" s="61"/>
      <c r="Q195" s="2"/>
      <c r="R195" s="2"/>
      <c r="S195" s="2"/>
      <c r="T195" s="38"/>
      <c r="U195" s="38"/>
      <c r="V195" s="38"/>
      <c r="W195" s="2"/>
      <c r="X195" s="2"/>
      <c r="Y195" s="2"/>
      <c r="Z195" s="2"/>
    </row>
    <row r="196">
      <c r="A196" s="27">
        <v>17.0</v>
      </c>
      <c r="B196" s="18"/>
      <c r="C196" s="29">
        <v>17.0</v>
      </c>
      <c r="D196" s="20"/>
      <c r="E196" s="31">
        <v>17.0</v>
      </c>
      <c r="F196" s="22" t="s">
        <v>0</v>
      </c>
      <c r="G196" s="33">
        <v>17.0</v>
      </c>
      <c r="H196" s="24"/>
      <c r="I196" s="26"/>
      <c r="J196" s="26"/>
      <c r="K196" s="2"/>
      <c r="L196" s="2"/>
      <c r="M196" s="63" t="s">
        <v>88</v>
      </c>
      <c r="N196" s="26" t="s">
        <v>89</v>
      </c>
      <c r="O196" s="24"/>
      <c r="P196" s="61"/>
      <c r="Q196" s="2"/>
      <c r="R196" s="2"/>
      <c r="S196" s="2"/>
      <c r="T196" s="38"/>
      <c r="U196" s="38"/>
      <c r="V196" s="38"/>
      <c r="W196" s="2"/>
      <c r="X196" s="2"/>
      <c r="Y196" s="2"/>
      <c r="Z196" s="2"/>
    </row>
    <row r="197">
      <c r="A197" s="27">
        <v>18.0</v>
      </c>
      <c r="B197" s="18"/>
      <c r="C197" s="29">
        <v>18.0</v>
      </c>
      <c r="D197" s="20"/>
      <c r="E197" s="31">
        <v>18.0</v>
      </c>
      <c r="F197" s="22"/>
      <c r="G197" s="33">
        <v>18.0</v>
      </c>
      <c r="H197" s="24"/>
      <c r="I197" s="26"/>
      <c r="J197" s="26"/>
      <c r="K197" s="2"/>
      <c r="L197" s="2"/>
      <c r="M197" s="60" t="s">
        <v>90</v>
      </c>
      <c r="N197" s="26"/>
      <c r="O197" s="24"/>
      <c r="P197" s="61"/>
      <c r="Q197" s="2"/>
      <c r="R197" s="2"/>
      <c r="S197" s="2"/>
      <c r="T197" s="38"/>
      <c r="U197" s="38"/>
      <c r="V197" s="38"/>
      <c r="W197" s="2"/>
      <c r="X197" s="2"/>
      <c r="Y197" s="2"/>
      <c r="Z197" s="2"/>
    </row>
    <row r="198">
      <c r="A198" s="27">
        <v>19.0</v>
      </c>
      <c r="B198" s="18"/>
      <c r="C198" s="29">
        <v>19.0</v>
      </c>
      <c r="D198" s="20"/>
      <c r="E198" s="31">
        <v>19.0</v>
      </c>
      <c r="F198" s="22"/>
      <c r="G198" s="33">
        <v>19.0</v>
      </c>
      <c r="H198" s="24"/>
      <c r="I198" s="26"/>
      <c r="J198" s="26"/>
      <c r="K198" s="2"/>
      <c r="L198" s="2"/>
      <c r="M198" s="60" t="s">
        <v>91</v>
      </c>
      <c r="N198" s="26"/>
      <c r="O198" s="24"/>
      <c r="P198" s="61"/>
      <c r="Q198" s="2"/>
      <c r="R198" s="2"/>
      <c r="S198" s="2"/>
      <c r="T198" s="2"/>
      <c r="U198" s="64"/>
      <c r="V198" s="64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60" t="s">
        <v>92</v>
      </c>
      <c r="N199" s="26"/>
      <c r="O199" s="24"/>
      <c r="P199" s="61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60" t="s">
        <v>93</v>
      </c>
      <c r="N200" s="26"/>
      <c r="O200" s="65">
        <v>42417.0</v>
      </c>
      <c r="P200" s="61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60" t="s">
        <v>94</v>
      </c>
      <c r="N201" s="26"/>
      <c r="O201" s="65">
        <v>42415.0</v>
      </c>
      <c r="P201" s="61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60"/>
      <c r="N202" s="26"/>
      <c r="O202" s="24"/>
      <c r="P202" s="61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60"/>
      <c r="N203" s="26"/>
      <c r="O203" s="24"/>
      <c r="P203" s="61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60"/>
      <c r="N204" s="26"/>
      <c r="O204" s="24"/>
      <c r="P204" s="61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60"/>
      <c r="N205" s="26"/>
      <c r="O205" s="24"/>
      <c r="P205" s="61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60"/>
      <c r="N206" s="26"/>
      <c r="O206" s="24"/>
      <c r="P206" s="61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60"/>
      <c r="N207" s="26"/>
      <c r="O207" s="24"/>
      <c r="P207" s="61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60"/>
      <c r="N208" s="26"/>
      <c r="O208" s="24"/>
      <c r="P208" s="61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60"/>
      <c r="N209" s="26"/>
      <c r="O209" s="24"/>
      <c r="P209" s="61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60"/>
      <c r="N210" s="26"/>
      <c r="O210" s="24"/>
      <c r="P210" s="61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60"/>
      <c r="N211" s="26"/>
      <c r="O211" s="24"/>
      <c r="P211" s="61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60"/>
      <c r="N212" s="26"/>
      <c r="O212" s="24"/>
      <c r="P212" s="61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66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42" t="s">
        <v>0</v>
      </c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43" t="s">
        <v>40</v>
      </c>
      <c r="B268" s="4" t="s">
        <v>2</v>
      </c>
      <c r="C268" s="4" t="s">
        <v>3</v>
      </c>
      <c r="D268" s="4" t="s">
        <v>4</v>
      </c>
      <c r="E268" s="4" t="s">
        <v>5</v>
      </c>
      <c r="F268" s="4" t="s">
        <v>6</v>
      </c>
      <c r="G268" s="4" t="s">
        <v>7</v>
      </c>
      <c r="H268" s="4" t="s">
        <v>8</v>
      </c>
      <c r="I268" s="4" t="s">
        <v>9</v>
      </c>
      <c r="J268" s="4" t="s">
        <v>10</v>
      </c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5"/>
      <c r="B269" s="4" t="s">
        <v>1</v>
      </c>
      <c r="C269" s="4" t="s">
        <v>1</v>
      </c>
      <c r="D269" s="4" t="s">
        <v>1</v>
      </c>
      <c r="E269" s="4" t="s">
        <v>1</v>
      </c>
      <c r="F269" s="5"/>
      <c r="G269" s="5"/>
      <c r="H269" s="5"/>
      <c r="I269" s="5"/>
      <c r="J269" s="5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6" t="s">
        <v>11</v>
      </c>
      <c r="B270" s="10">
        <v>5.0</v>
      </c>
      <c r="C270" s="10">
        <v>3.0</v>
      </c>
      <c r="D270" s="10">
        <v>6.0</v>
      </c>
      <c r="E270" s="10">
        <v>7.0</v>
      </c>
      <c r="F270" s="4" t="s">
        <v>0</v>
      </c>
      <c r="G270" s="8">
        <f t="shared" ref="G270:G272" si="11">SUM(B270:F270)</f>
        <v>21</v>
      </c>
      <c r="H270" s="4" t="s">
        <v>12</v>
      </c>
      <c r="I270" s="9">
        <f t="shared" ref="I270:I271" si="12">G271/G270</f>
        <v>0.9047619048</v>
      </c>
      <c r="J270" s="9">
        <v>0.8</v>
      </c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6" t="s">
        <v>13</v>
      </c>
      <c r="B271" s="10">
        <v>5.0</v>
      </c>
      <c r="C271" s="10">
        <v>5.0</v>
      </c>
      <c r="D271" s="10">
        <v>6.0</v>
      </c>
      <c r="E271" s="10">
        <v>2.0</v>
      </c>
      <c r="F271" s="10">
        <v>1.0</v>
      </c>
      <c r="G271" s="8">
        <f t="shared" si="11"/>
        <v>19</v>
      </c>
      <c r="H271" s="4" t="s">
        <v>14</v>
      </c>
      <c r="I271" s="9">
        <f t="shared" si="12"/>
        <v>0.7894736842</v>
      </c>
      <c r="J271" s="9">
        <v>0.8</v>
      </c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6" t="s">
        <v>15</v>
      </c>
      <c r="B272" s="10">
        <v>6.0</v>
      </c>
      <c r="C272" s="10">
        <v>3.0</v>
      </c>
      <c r="D272" s="10">
        <v>2.0</v>
      </c>
      <c r="E272" s="10">
        <v>4.0</v>
      </c>
      <c r="F272" s="4" t="s">
        <v>0</v>
      </c>
      <c r="G272" s="8">
        <f t="shared" si="11"/>
        <v>15</v>
      </c>
      <c r="H272" s="4" t="s">
        <v>16</v>
      </c>
      <c r="I272" s="9">
        <f>G272/G270</f>
        <v>0.7142857143</v>
      </c>
      <c r="J272" s="9">
        <v>0.5</v>
      </c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6" t="s">
        <v>17</v>
      </c>
      <c r="B273" s="5"/>
      <c r="C273" s="5"/>
      <c r="D273" s="4" t="s">
        <v>0</v>
      </c>
      <c r="E273" s="4" t="s">
        <v>0</v>
      </c>
      <c r="F273" s="5"/>
      <c r="G273" s="8">
        <v>0.0</v>
      </c>
      <c r="H273" s="4" t="s">
        <v>18</v>
      </c>
      <c r="I273" s="12">
        <f>G274/G275</f>
        <v>0.02059925094</v>
      </c>
      <c r="J273" s="9">
        <v>0.03</v>
      </c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6" t="s">
        <v>19</v>
      </c>
      <c r="B274" s="10">
        <v>1.5</v>
      </c>
      <c r="C274" s="10">
        <v>2.0</v>
      </c>
      <c r="D274" s="5"/>
      <c r="E274" s="10">
        <v>2.0</v>
      </c>
      <c r="F274" s="5"/>
      <c r="G274" s="8">
        <f>SUM(B274:F274)</f>
        <v>5.5</v>
      </c>
      <c r="H274" s="4" t="s">
        <v>0</v>
      </c>
      <c r="I274" s="4" t="s">
        <v>0</v>
      </c>
      <c r="J274" s="13">
        <v>0.04</v>
      </c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6" t="s">
        <v>20</v>
      </c>
      <c r="B275" s="10">
        <v>262.0</v>
      </c>
      <c r="C275" s="10">
        <v>263.0</v>
      </c>
      <c r="D275" s="10">
        <v>265.0</v>
      </c>
      <c r="E275" s="10">
        <v>267.0</v>
      </c>
      <c r="F275" s="5"/>
      <c r="G275" s="10">
        <v>267.0</v>
      </c>
      <c r="H275" s="4" t="s">
        <v>21</v>
      </c>
      <c r="I275" s="10">
        <v>0.0</v>
      </c>
      <c r="J275" s="10">
        <v>5.0</v>
      </c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6" t="s">
        <v>22</v>
      </c>
      <c r="B276" s="10">
        <v>4.5</v>
      </c>
      <c r="C276" s="10">
        <v>1.0</v>
      </c>
      <c r="D276" s="10">
        <v>2.0</v>
      </c>
      <c r="E276" s="10">
        <v>2.0</v>
      </c>
      <c r="F276" s="5"/>
      <c r="G276" s="8">
        <v>9.5</v>
      </c>
      <c r="H276" s="4" t="s">
        <v>0</v>
      </c>
      <c r="I276" s="4" t="s">
        <v>0</v>
      </c>
      <c r="J276" s="5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6" t="s">
        <v>23</v>
      </c>
      <c r="B277" s="5"/>
      <c r="C277" s="5"/>
      <c r="D277" s="5"/>
      <c r="E277" s="5"/>
      <c r="F277" s="5"/>
      <c r="G277" s="4" t="s">
        <v>0</v>
      </c>
      <c r="H277" s="4" t="s">
        <v>0</v>
      </c>
      <c r="I277" s="4" t="s">
        <v>0</v>
      </c>
      <c r="J277" s="4" t="s">
        <v>0</v>
      </c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5" t="s">
        <v>41</v>
      </c>
      <c r="B278" s="11">
        <v>5.0</v>
      </c>
      <c r="C278" s="11">
        <v>4.0</v>
      </c>
      <c r="D278" s="11">
        <v>5.0</v>
      </c>
      <c r="E278" s="5" t="s">
        <v>0</v>
      </c>
      <c r="F278" s="5"/>
      <c r="G278" s="11">
        <f t="shared" ref="G278:G279" si="13">SUM(B278:F278)</f>
        <v>14</v>
      </c>
      <c r="H278" s="5" t="s">
        <v>0</v>
      </c>
      <c r="I278" s="5" t="s">
        <v>0</v>
      </c>
      <c r="J278" s="5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5" t="s">
        <v>42</v>
      </c>
      <c r="B279" s="5" t="s">
        <v>0</v>
      </c>
      <c r="C279" s="11">
        <v>1.0</v>
      </c>
      <c r="D279" s="11">
        <v>4.0</v>
      </c>
      <c r="E279" s="5" t="s">
        <v>0</v>
      </c>
      <c r="F279" s="5" t="s">
        <v>0</v>
      </c>
      <c r="G279" s="11">
        <f t="shared" si="13"/>
        <v>5</v>
      </c>
      <c r="H279" s="5" t="s">
        <v>0</v>
      </c>
      <c r="I279" s="5" t="s">
        <v>0</v>
      </c>
      <c r="J279" s="5" t="s">
        <v>0</v>
      </c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2" t="s">
        <v>0</v>
      </c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18" t="s">
        <v>24</v>
      </c>
      <c r="B281" s="18"/>
      <c r="C281" s="20" t="s">
        <v>25</v>
      </c>
      <c r="D281" s="20"/>
      <c r="E281" s="22" t="s">
        <v>26</v>
      </c>
      <c r="F281" s="22" t="s">
        <v>0</v>
      </c>
      <c r="G281" s="24" t="s">
        <v>27</v>
      </c>
      <c r="H281" s="24"/>
      <c r="I281" s="26" t="s">
        <v>28</v>
      </c>
      <c r="J281" s="26"/>
      <c r="K281" s="2"/>
      <c r="L281" s="2"/>
      <c r="M281" s="44" t="s">
        <v>43</v>
      </c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7">
        <v>1.0</v>
      </c>
      <c r="B282" s="18" t="s">
        <v>44</v>
      </c>
      <c r="C282" s="29">
        <v>1.0</v>
      </c>
      <c r="D282" s="45" t="s">
        <v>45</v>
      </c>
      <c r="E282" s="31">
        <v>1.0</v>
      </c>
      <c r="F282" s="22" t="s">
        <v>46</v>
      </c>
      <c r="G282" s="33">
        <v>1.0</v>
      </c>
      <c r="H282" s="24" t="s">
        <v>47</v>
      </c>
      <c r="I282" s="36" t="s">
        <v>29</v>
      </c>
      <c r="J282" s="26" t="s">
        <v>48</v>
      </c>
      <c r="K282" s="2"/>
      <c r="L282" s="2"/>
      <c r="M282" s="46" t="s">
        <v>40</v>
      </c>
      <c r="N282" s="47" t="s">
        <v>2</v>
      </c>
      <c r="O282" s="47" t="s">
        <v>3</v>
      </c>
      <c r="P282" s="47" t="s">
        <v>4</v>
      </c>
      <c r="Q282" s="47" t="s">
        <v>5</v>
      </c>
      <c r="R282" s="47" t="s">
        <v>6</v>
      </c>
      <c r="S282" s="47" t="s">
        <v>7</v>
      </c>
      <c r="T282" s="47" t="s">
        <v>8</v>
      </c>
      <c r="U282" s="47" t="s">
        <v>9</v>
      </c>
      <c r="V282" s="47" t="s">
        <v>10</v>
      </c>
      <c r="W282" s="2"/>
      <c r="X282" s="2"/>
      <c r="Y282" s="2"/>
      <c r="Z282" s="2"/>
    </row>
    <row r="283">
      <c r="A283" s="27">
        <v>2.0</v>
      </c>
      <c r="B283" s="18" t="s">
        <v>49</v>
      </c>
      <c r="C283" s="29">
        <v>2.0</v>
      </c>
      <c r="D283" s="20" t="s">
        <v>50</v>
      </c>
      <c r="E283" s="31">
        <v>2.0</v>
      </c>
      <c r="F283" s="22" t="s">
        <v>51</v>
      </c>
      <c r="G283" s="33">
        <v>2.0</v>
      </c>
      <c r="H283" s="24"/>
      <c r="I283" s="36" t="s">
        <v>31</v>
      </c>
      <c r="J283" s="26" t="s">
        <v>52</v>
      </c>
      <c r="K283" s="2"/>
      <c r="L283" s="2"/>
      <c r="M283" s="18"/>
      <c r="N283" s="47" t="s">
        <v>1</v>
      </c>
      <c r="O283" s="47" t="s">
        <v>1</v>
      </c>
      <c r="P283" s="47" t="s">
        <v>1</v>
      </c>
      <c r="Q283" s="47" t="s">
        <v>1</v>
      </c>
      <c r="R283" s="18"/>
      <c r="S283" s="18"/>
      <c r="T283" s="18"/>
      <c r="U283" s="18"/>
      <c r="V283" s="18"/>
      <c r="W283" s="2"/>
      <c r="X283" s="2"/>
      <c r="Y283" s="2"/>
      <c r="Z283" s="2"/>
    </row>
    <row r="284">
      <c r="A284" s="27">
        <v>3.0</v>
      </c>
      <c r="B284" s="18" t="s">
        <v>53</v>
      </c>
      <c r="C284" s="29">
        <v>3.0</v>
      </c>
      <c r="D284" s="20" t="s">
        <v>54</v>
      </c>
      <c r="E284" s="31">
        <v>3.0</v>
      </c>
      <c r="F284" s="22" t="s">
        <v>55</v>
      </c>
      <c r="G284" s="33">
        <v>3.0</v>
      </c>
      <c r="H284" s="24" t="s">
        <v>0</v>
      </c>
      <c r="I284" s="36" t="s">
        <v>33</v>
      </c>
      <c r="J284" s="26" t="s">
        <v>56</v>
      </c>
      <c r="K284" s="2"/>
      <c r="L284" s="2"/>
      <c r="M284" s="48" t="s">
        <v>11</v>
      </c>
      <c r="N284" s="49">
        <v>1.0</v>
      </c>
      <c r="O284" s="49">
        <v>4.0</v>
      </c>
      <c r="P284" s="49">
        <v>9.0</v>
      </c>
      <c r="Q284" s="49">
        <v>4.0</v>
      </c>
      <c r="R284" s="47" t="s">
        <v>0</v>
      </c>
      <c r="S284" s="50">
        <v>16.0</v>
      </c>
      <c r="T284" s="47" t="s">
        <v>12</v>
      </c>
      <c r="U284" s="51">
        <f t="shared" ref="U284:U285" si="14">S285/S284</f>
        <v>1</v>
      </c>
      <c r="V284" s="51">
        <v>0.8</v>
      </c>
      <c r="W284" s="2"/>
      <c r="X284" s="2"/>
      <c r="Y284" s="2"/>
      <c r="Z284" s="2"/>
    </row>
    <row r="285">
      <c r="A285" s="27">
        <v>4.0</v>
      </c>
      <c r="B285" s="18" t="s">
        <v>57</v>
      </c>
      <c r="C285" s="29">
        <v>4.0</v>
      </c>
      <c r="D285" s="20" t="s">
        <v>58</v>
      </c>
      <c r="E285" s="31">
        <v>4.0</v>
      </c>
      <c r="F285" s="22" t="s">
        <v>59</v>
      </c>
      <c r="G285" s="33">
        <v>4.0</v>
      </c>
      <c r="H285" s="24" t="s">
        <v>0</v>
      </c>
      <c r="I285" s="36" t="s">
        <v>34</v>
      </c>
      <c r="J285" s="26" t="s">
        <v>60</v>
      </c>
      <c r="K285" s="2"/>
      <c r="L285" s="2"/>
      <c r="M285" s="48" t="s">
        <v>13</v>
      </c>
      <c r="N285" s="49">
        <v>1.0</v>
      </c>
      <c r="O285" s="49">
        <v>1.0</v>
      </c>
      <c r="P285" s="49">
        <v>6.0</v>
      </c>
      <c r="Q285" s="49">
        <v>8.0</v>
      </c>
      <c r="R285" s="47" t="s">
        <v>0</v>
      </c>
      <c r="S285" s="50">
        <v>16.0</v>
      </c>
      <c r="T285" s="47" t="s">
        <v>14</v>
      </c>
      <c r="U285" s="51">
        <f t="shared" si="14"/>
        <v>0.875</v>
      </c>
      <c r="V285" s="51">
        <v>0.8</v>
      </c>
      <c r="W285" s="2"/>
      <c r="X285" s="2"/>
      <c r="Y285" s="2"/>
      <c r="Z285" s="2"/>
    </row>
    <row r="286">
      <c r="A286" s="27">
        <v>5.0</v>
      </c>
      <c r="B286" s="18"/>
      <c r="C286" s="29">
        <v>5.0</v>
      </c>
      <c r="D286" s="20" t="s">
        <v>61</v>
      </c>
      <c r="E286" s="31">
        <v>5.0</v>
      </c>
      <c r="F286" s="22" t="s">
        <v>62</v>
      </c>
      <c r="G286" s="33">
        <v>5.0</v>
      </c>
      <c r="H286" s="24" t="s">
        <v>0</v>
      </c>
      <c r="I286" s="36" t="s">
        <v>35</v>
      </c>
      <c r="J286" s="26" t="s">
        <v>63</v>
      </c>
      <c r="K286" s="2"/>
      <c r="L286" s="2"/>
      <c r="M286" s="48" t="s">
        <v>15</v>
      </c>
      <c r="N286" s="49">
        <v>6.0</v>
      </c>
      <c r="O286" s="49">
        <v>2.0</v>
      </c>
      <c r="P286" s="49">
        <v>1.0</v>
      </c>
      <c r="Q286" s="49">
        <v>5.0</v>
      </c>
      <c r="R286" s="47" t="s">
        <v>0</v>
      </c>
      <c r="S286" s="50">
        <v>14.0</v>
      </c>
      <c r="T286" s="47" t="s">
        <v>16</v>
      </c>
      <c r="U286" s="51">
        <f>S286/S284</f>
        <v>0.875</v>
      </c>
      <c r="V286" s="51">
        <v>0.5</v>
      </c>
      <c r="W286" s="2"/>
      <c r="X286" s="2"/>
      <c r="Y286" s="2"/>
      <c r="Z286" s="2"/>
    </row>
    <row r="287">
      <c r="A287" s="27">
        <v>6.0</v>
      </c>
      <c r="B287" s="18"/>
      <c r="C287" s="29">
        <v>6.0</v>
      </c>
      <c r="D287" s="20" t="s">
        <v>64</v>
      </c>
      <c r="E287" s="31">
        <v>6.0</v>
      </c>
      <c r="F287" s="22" t="s">
        <v>65</v>
      </c>
      <c r="G287" s="33">
        <v>6.0</v>
      </c>
      <c r="H287" s="24"/>
      <c r="I287" s="36" t="s">
        <v>36</v>
      </c>
      <c r="J287" s="26" t="s">
        <v>66</v>
      </c>
      <c r="K287" s="2"/>
      <c r="L287" s="2"/>
      <c r="M287" s="48" t="s">
        <v>17</v>
      </c>
      <c r="N287" s="49">
        <v>1.0</v>
      </c>
      <c r="O287" s="47" t="s">
        <v>0</v>
      </c>
      <c r="P287" s="18"/>
      <c r="Q287" s="47" t="s">
        <v>0</v>
      </c>
      <c r="R287" s="18"/>
      <c r="S287" s="50">
        <v>1.0</v>
      </c>
      <c r="T287" s="47" t="s">
        <v>18</v>
      </c>
      <c r="U287" s="52">
        <f>S288/S289</f>
        <v>0.01680672269</v>
      </c>
      <c r="V287" s="51">
        <v>0.03</v>
      </c>
      <c r="W287" s="2"/>
      <c r="X287" s="2"/>
      <c r="Y287" s="2"/>
      <c r="Z287" s="2"/>
    </row>
    <row r="288">
      <c r="A288" s="27">
        <v>7.0</v>
      </c>
      <c r="B288" s="18"/>
      <c r="C288" s="29">
        <v>7.0</v>
      </c>
      <c r="D288" s="20" t="s">
        <v>67</v>
      </c>
      <c r="E288" s="31">
        <v>7.0</v>
      </c>
      <c r="F288" s="22" t="s">
        <v>68</v>
      </c>
      <c r="G288" s="33">
        <v>7.0</v>
      </c>
      <c r="H288" s="24"/>
      <c r="I288" s="36" t="s">
        <v>37</v>
      </c>
      <c r="J288" s="26" t="s">
        <v>69</v>
      </c>
      <c r="K288" s="2"/>
      <c r="L288" s="2"/>
      <c r="M288" s="48" t="s">
        <v>19</v>
      </c>
      <c r="N288" s="49">
        <v>2.0</v>
      </c>
      <c r="O288" s="49">
        <v>1.0</v>
      </c>
      <c r="P288" s="47" t="s">
        <v>0</v>
      </c>
      <c r="Q288" s="49">
        <v>1.0</v>
      </c>
      <c r="R288" s="47" t="s">
        <v>0</v>
      </c>
      <c r="S288" s="50">
        <v>4.0</v>
      </c>
      <c r="T288" s="47" t="s">
        <v>70</v>
      </c>
      <c r="U288" s="53">
        <f>S290/S289</f>
        <v>0.04201680672</v>
      </c>
      <c r="V288" s="54">
        <v>0.04</v>
      </c>
      <c r="W288" s="2"/>
      <c r="X288" s="2"/>
      <c r="Y288" s="2"/>
      <c r="Z288" s="2"/>
    </row>
    <row r="289">
      <c r="A289" s="27">
        <v>8.0</v>
      </c>
      <c r="B289" s="18"/>
      <c r="C289" s="29">
        <v>8.0</v>
      </c>
      <c r="D289" s="20"/>
      <c r="E289" s="31">
        <v>8.0</v>
      </c>
      <c r="F289" s="22" t="s">
        <v>71</v>
      </c>
      <c r="G289" s="33">
        <v>8.0</v>
      </c>
      <c r="H289" s="24"/>
      <c r="I289" s="36" t="s">
        <v>38</v>
      </c>
      <c r="J289" s="26" t="s">
        <v>72</v>
      </c>
      <c r="K289" s="2"/>
      <c r="L289" s="2"/>
      <c r="M289" s="48" t="s">
        <v>20</v>
      </c>
      <c r="N289" s="49">
        <v>232.0</v>
      </c>
      <c r="O289" s="49">
        <v>233.0</v>
      </c>
      <c r="P289" s="49">
        <v>234.0</v>
      </c>
      <c r="Q289" s="49">
        <v>238.0</v>
      </c>
      <c r="R289" s="47" t="s">
        <v>0</v>
      </c>
      <c r="S289" s="49">
        <v>238.0</v>
      </c>
      <c r="T289" s="47" t="s">
        <v>21</v>
      </c>
      <c r="U289" s="49">
        <v>4.0</v>
      </c>
      <c r="V289" s="49">
        <v>5.0</v>
      </c>
      <c r="W289" s="2"/>
      <c r="X289" s="2"/>
      <c r="Y289" s="2"/>
      <c r="Z289" s="2"/>
    </row>
    <row r="290">
      <c r="A290" s="27">
        <v>9.0</v>
      </c>
      <c r="B290" s="18"/>
      <c r="C290" s="29">
        <v>9.0</v>
      </c>
      <c r="D290" s="20"/>
      <c r="E290" s="31">
        <v>9.0</v>
      </c>
      <c r="F290" s="22" t="s">
        <v>73</v>
      </c>
      <c r="G290" s="33">
        <v>9.0</v>
      </c>
      <c r="H290" s="24"/>
      <c r="I290" s="36" t="s">
        <v>39</v>
      </c>
      <c r="J290" s="26" t="s">
        <v>74</v>
      </c>
      <c r="K290" s="2"/>
      <c r="L290" s="2"/>
      <c r="M290" s="48" t="s">
        <v>22</v>
      </c>
      <c r="N290" s="49">
        <v>4.0</v>
      </c>
      <c r="O290" s="49">
        <v>1.0</v>
      </c>
      <c r="P290" s="49">
        <v>1.0</v>
      </c>
      <c r="Q290" s="49">
        <v>4.0</v>
      </c>
      <c r="R290" s="47" t="s">
        <v>0</v>
      </c>
      <c r="S290" s="50">
        <v>10.0</v>
      </c>
      <c r="T290" s="47" t="s">
        <v>75</v>
      </c>
      <c r="U290" s="18"/>
      <c r="V290" s="18"/>
      <c r="W290" s="2"/>
      <c r="X290" s="2"/>
      <c r="Y290" s="2"/>
      <c r="Z290" s="2"/>
    </row>
    <row r="291">
      <c r="A291" s="27">
        <v>10.0</v>
      </c>
      <c r="B291" s="18" t="s">
        <v>0</v>
      </c>
      <c r="C291" s="29">
        <v>10.0</v>
      </c>
      <c r="D291" s="20"/>
      <c r="E291" s="31">
        <v>10.0</v>
      </c>
      <c r="F291" s="22" t="s">
        <v>76</v>
      </c>
      <c r="G291" s="33">
        <v>10.0</v>
      </c>
      <c r="H291" s="24"/>
      <c r="I291" s="40">
        <v>10.0</v>
      </c>
      <c r="J291" s="26"/>
      <c r="K291" s="2"/>
      <c r="L291" s="2"/>
      <c r="M291" s="48" t="s">
        <v>23</v>
      </c>
      <c r="N291" s="51">
        <v>0.43</v>
      </c>
      <c r="O291" s="51">
        <v>0.43</v>
      </c>
      <c r="P291" s="51">
        <v>0.43</v>
      </c>
      <c r="Q291" s="51">
        <v>0.43</v>
      </c>
      <c r="R291" s="55" t="s">
        <v>0</v>
      </c>
      <c r="S291" s="55" t="s">
        <v>0</v>
      </c>
      <c r="T291" s="18"/>
      <c r="U291" s="18"/>
      <c r="V291" s="18"/>
      <c r="W291" s="2"/>
      <c r="X291" s="2"/>
      <c r="Y291" s="2"/>
      <c r="Z291" s="2"/>
    </row>
    <row r="292">
      <c r="A292" s="27">
        <v>11.0</v>
      </c>
      <c r="B292" s="18" t="s">
        <v>0</v>
      </c>
      <c r="C292" s="29">
        <v>11.0</v>
      </c>
      <c r="D292" s="20"/>
      <c r="E292" s="31">
        <v>11.0</v>
      </c>
      <c r="F292" s="22" t="s">
        <v>77</v>
      </c>
      <c r="G292" s="33">
        <v>11.0</v>
      </c>
      <c r="H292" s="24"/>
      <c r="I292" s="40">
        <v>11.0</v>
      </c>
      <c r="J292" s="26"/>
      <c r="K292" s="2"/>
      <c r="L292" s="2"/>
      <c r="M292" s="18" t="s">
        <v>41</v>
      </c>
      <c r="N292" s="56">
        <v>5.0</v>
      </c>
      <c r="O292" s="56">
        <v>5.0</v>
      </c>
      <c r="P292" s="56">
        <v>7.0</v>
      </c>
      <c r="Q292" s="56">
        <v>3.0</v>
      </c>
      <c r="R292" s="18" t="s">
        <v>0</v>
      </c>
      <c r="S292" s="56">
        <v>6.0</v>
      </c>
      <c r="T292" s="18"/>
      <c r="U292" s="18"/>
      <c r="V292" s="18"/>
      <c r="W292" s="2"/>
      <c r="X292" s="2"/>
      <c r="Y292" s="2"/>
      <c r="Z292" s="2"/>
    </row>
    <row r="293">
      <c r="A293" s="27">
        <v>12.0</v>
      </c>
      <c r="B293" s="18"/>
      <c r="C293" s="29">
        <v>12.0</v>
      </c>
      <c r="D293" s="20" t="s">
        <v>0</v>
      </c>
      <c r="E293" s="31">
        <v>12.0</v>
      </c>
      <c r="F293" s="22" t="s">
        <v>78</v>
      </c>
      <c r="G293" s="33">
        <v>12.0</v>
      </c>
      <c r="H293" s="24"/>
      <c r="I293" s="57">
        <v>0.12</v>
      </c>
      <c r="J293" s="41"/>
      <c r="K293" s="2"/>
      <c r="L293" s="2"/>
      <c r="M293" s="18" t="s">
        <v>42</v>
      </c>
      <c r="N293" s="18" t="s">
        <v>0</v>
      </c>
      <c r="O293" s="56">
        <v>4.0</v>
      </c>
      <c r="P293" s="56">
        <v>4.0</v>
      </c>
      <c r="Q293" s="18" t="s">
        <v>0</v>
      </c>
      <c r="R293" s="18"/>
      <c r="S293" s="18"/>
      <c r="T293" s="18"/>
      <c r="U293" s="18"/>
      <c r="V293" s="18"/>
      <c r="W293" s="2"/>
      <c r="X293" s="2"/>
      <c r="Y293" s="2"/>
      <c r="Z293" s="2"/>
    </row>
    <row r="294">
      <c r="A294" s="27">
        <v>13.0</v>
      </c>
      <c r="B294" s="18"/>
      <c r="C294" s="29">
        <v>13.0</v>
      </c>
      <c r="D294" s="20" t="s">
        <v>0</v>
      </c>
      <c r="E294" s="31">
        <v>13.0</v>
      </c>
      <c r="F294" s="22" t="s">
        <v>79</v>
      </c>
      <c r="G294" s="33">
        <v>13.0</v>
      </c>
      <c r="H294" s="24"/>
      <c r="I294" s="41"/>
      <c r="J294" s="41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7">
        <v>14.0</v>
      </c>
      <c r="B295" s="18"/>
      <c r="C295" s="29">
        <v>14.0</v>
      </c>
      <c r="D295" s="20" t="s">
        <v>0</v>
      </c>
      <c r="E295" s="31">
        <v>14.0</v>
      </c>
      <c r="F295" s="22" t="s">
        <v>80</v>
      </c>
      <c r="G295" s="33">
        <v>14.0</v>
      </c>
      <c r="H295" s="24"/>
      <c r="I295" s="41"/>
      <c r="J295" s="41"/>
      <c r="K295" s="2"/>
      <c r="L295" s="2"/>
      <c r="M295" s="58" t="s">
        <v>81</v>
      </c>
      <c r="N295" s="26" t="s">
        <v>82</v>
      </c>
      <c r="O295" s="23" t="s">
        <v>83</v>
      </c>
      <c r="P295" s="59" t="s">
        <v>84</v>
      </c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7">
        <v>15.0</v>
      </c>
      <c r="B296" s="18"/>
      <c r="C296" s="29">
        <v>15.0</v>
      </c>
      <c r="D296" s="20" t="s">
        <v>0</v>
      </c>
      <c r="E296" s="31">
        <v>15.0</v>
      </c>
      <c r="F296" s="22" t="s">
        <v>85</v>
      </c>
      <c r="G296" s="33">
        <v>15.0</v>
      </c>
      <c r="H296" s="24"/>
      <c r="I296" s="41"/>
      <c r="J296" s="41"/>
      <c r="K296" s="2"/>
      <c r="L296" s="2"/>
      <c r="M296" s="60" t="s">
        <v>86</v>
      </c>
      <c r="N296" s="26"/>
      <c r="O296" s="24"/>
      <c r="P296" s="61"/>
      <c r="Q296" s="2"/>
      <c r="R296" s="2"/>
      <c r="S296" s="2"/>
      <c r="T296" s="38"/>
      <c r="U296" s="38"/>
      <c r="V296" s="38"/>
      <c r="W296" s="2"/>
      <c r="X296" s="2"/>
      <c r="Y296" s="2"/>
      <c r="Z296" s="2"/>
    </row>
    <row r="297">
      <c r="A297" s="27">
        <v>16.0</v>
      </c>
      <c r="B297" s="18"/>
      <c r="C297" s="29">
        <v>16.0</v>
      </c>
      <c r="D297" s="20" t="s">
        <v>0</v>
      </c>
      <c r="E297" s="31">
        <v>16.0</v>
      </c>
      <c r="F297" s="22" t="s">
        <v>0</v>
      </c>
      <c r="G297" s="33">
        <v>16.0</v>
      </c>
      <c r="H297" s="24"/>
      <c r="I297" s="26"/>
      <c r="J297" s="62"/>
      <c r="K297" s="2"/>
      <c r="L297" s="2"/>
      <c r="M297" s="60" t="s">
        <v>87</v>
      </c>
      <c r="N297" s="26"/>
      <c r="O297" s="24"/>
      <c r="P297" s="61"/>
      <c r="Q297" s="2"/>
      <c r="R297" s="2"/>
      <c r="S297" s="2"/>
      <c r="T297" s="38"/>
      <c r="U297" s="38"/>
      <c r="V297" s="38"/>
      <c r="W297" s="2"/>
      <c r="X297" s="2"/>
      <c r="Y297" s="2"/>
      <c r="Z297" s="2"/>
    </row>
    <row r="298">
      <c r="A298" s="27">
        <v>17.0</v>
      </c>
      <c r="B298" s="18"/>
      <c r="C298" s="29">
        <v>17.0</v>
      </c>
      <c r="D298" s="20"/>
      <c r="E298" s="31">
        <v>17.0</v>
      </c>
      <c r="F298" s="22" t="s">
        <v>0</v>
      </c>
      <c r="G298" s="33">
        <v>17.0</v>
      </c>
      <c r="H298" s="24"/>
      <c r="I298" s="26"/>
      <c r="J298" s="26"/>
      <c r="K298" s="2"/>
      <c r="L298" s="2"/>
      <c r="M298" s="63" t="s">
        <v>88</v>
      </c>
      <c r="N298" s="26" t="s">
        <v>89</v>
      </c>
      <c r="O298" s="24"/>
      <c r="P298" s="61"/>
      <c r="Q298" s="2"/>
      <c r="R298" s="2"/>
      <c r="S298" s="2"/>
      <c r="T298" s="38"/>
      <c r="U298" s="38"/>
      <c r="V298" s="38"/>
      <c r="W298" s="2"/>
      <c r="X298" s="2"/>
      <c r="Y298" s="2"/>
      <c r="Z298" s="2"/>
    </row>
    <row r="299">
      <c r="A299" s="27">
        <v>18.0</v>
      </c>
      <c r="B299" s="18"/>
      <c r="C299" s="29">
        <v>18.0</v>
      </c>
      <c r="D299" s="20"/>
      <c r="E299" s="31">
        <v>18.0</v>
      </c>
      <c r="F299" s="22"/>
      <c r="G299" s="33">
        <v>18.0</v>
      </c>
      <c r="H299" s="24"/>
      <c r="I299" s="26"/>
      <c r="J299" s="26"/>
      <c r="K299" s="2"/>
      <c r="L299" s="2"/>
      <c r="M299" s="60" t="s">
        <v>90</v>
      </c>
      <c r="N299" s="26"/>
      <c r="O299" s="24"/>
      <c r="P299" s="61"/>
      <c r="Q299" s="2"/>
      <c r="R299" s="2"/>
      <c r="S299" s="2"/>
      <c r="T299" s="38"/>
      <c r="U299" s="38"/>
      <c r="V299" s="38"/>
      <c r="W299" s="2"/>
      <c r="X299" s="2"/>
      <c r="Y299" s="2"/>
      <c r="Z299" s="2"/>
    </row>
    <row r="300">
      <c r="A300" s="27">
        <v>19.0</v>
      </c>
      <c r="B300" s="18"/>
      <c r="C300" s="29">
        <v>19.0</v>
      </c>
      <c r="D300" s="20"/>
      <c r="E300" s="31">
        <v>19.0</v>
      </c>
      <c r="F300" s="22"/>
      <c r="G300" s="33">
        <v>19.0</v>
      </c>
      <c r="H300" s="24"/>
      <c r="I300" s="26"/>
      <c r="J300" s="26"/>
      <c r="K300" s="2"/>
      <c r="L300" s="2"/>
      <c r="M300" s="60" t="s">
        <v>91</v>
      </c>
      <c r="N300" s="26"/>
      <c r="O300" s="24"/>
      <c r="P300" s="61"/>
      <c r="Q300" s="2"/>
      <c r="R300" s="2"/>
      <c r="S300" s="2"/>
      <c r="T300" s="2"/>
      <c r="U300" s="64"/>
      <c r="V300" s="64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60" t="s">
        <v>92</v>
      </c>
      <c r="N301" s="26"/>
      <c r="O301" s="24"/>
      <c r="P301" s="61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60" t="s">
        <v>93</v>
      </c>
      <c r="N302" s="26"/>
      <c r="O302" s="65">
        <v>42417.0</v>
      </c>
      <c r="P302" s="61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60" t="s">
        <v>94</v>
      </c>
      <c r="N303" s="26"/>
      <c r="O303" s="65">
        <v>42415.0</v>
      </c>
      <c r="P303" s="61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60"/>
      <c r="N304" s="26"/>
      <c r="O304" s="24"/>
      <c r="P304" s="61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60"/>
      <c r="N305" s="26"/>
      <c r="O305" s="24"/>
      <c r="P305" s="61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60"/>
      <c r="N306" s="26"/>
      <c r="O306" s="24"/>
      <c r="P306" s="61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60"/>
      <c r="N307" s="26"/>
      <c r="O307" s="24"/>
      <c r="P307" s="61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60"/>
      <c r="N308" s="26"/>
      <c r="O308" s="24"/>
      <c r="P308" s="61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60"/>
      <c r="N309" s="26"/>
      <c r="O309" s="24"/>
      <c r="P309" s="61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60"/>
      <c r="N310" s="26"/>
      <c r="O310" s="24"/>
      <c r="P310" s="61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60"/>
      <c r="N311" s="26"/>
      <c r="O311" s="24"/>
      <c r="P311" s="61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60"/>
      <c r="N312" s="26"/>
      <c r="O312" s="24"/>
      <c r="P312" s="61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60"/>
      <c r="N313" s="26"/>
      <c r="O313" s="24"/>
      <c r="P313" s="61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60"/>
      <c r="N314" s="26"/>
      <c r="O314" s="24"/>
      <c r="P314" s="61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66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42" t="s">
        <v>0</v>
      </c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43" t="s">
        <v>40</v>
      </c>
      <c r="B370" s="4" t="s">
        <v>2</v>
      </c>
      <c r="C370" s="4" t="s">
        <v>3</v>
      </c>
      <c r="D370" s="4" t="s">
        <v>4</v>
      </c>
      <c r="E370" s="4" t="s">
        <v>5</v>
      </c>
      <c r="F370" s="4" t="s">
        <v>6</v>
      </c>
      <c r="G370" s="4" t="s">
        <v>7</v>
      </c>
      <c r="H370" s="4" t="s">
        <v>8</v>
      </c>
      <c r="I370" s="4" t="s">
        <v>9</v>
      </c>
      <c r="J370" s="4" t="s">
        <v>10</v>
      </c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5"/>
      <c r="B371" s="4" t="s">
        <v>1</v>
      </c>
      <c r="C371" s="4" t="s">
        <v>1</v>
      </c>
      <c r="D371" s="4" t="s">
        <v>1</v>
      </c>
      <c r="E371" s="4" t="s">
        <v>1</v>
      </c>
      <c r="F371" s="5"/>
      <c r="G371" s="5"/>
      <c r="H371" s="5"/>
      <c r="I371" s="5"/>
      <c r="J371" s="5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6" t="s">
        <v>11</v>
      </c>
      <c r="B372" s="10">
        <v>5.0</v>
      </c>
      <c r="C372" s="10">
        <v>3.0</v>
      </c>
      <c r="D372" s="10">
        <v>6.0</v>
      </c>
      <c r="E372" s="10">
        <v>7.0</v>
      </c>
      <c r="F372" s="4" t="s">
        <v>0</v>
      </c>
      <c r="G372" s="8">
        <f t="shared" ref="G372:G374" si="15">SUM(B372:F372)</f>
        <v>21</v>
      </c>
      <c r="H372" s="4" t="s">
        <v>12</v>
      </c>
      <c r="I372" s="9">
        <f t="shared" ref="I372:I373" si="16">G373/G372</f>
        <v>0.9047619048</v>
      </c>
      <c r="J372" s="9">
        <v>0.8</v>
      </c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6" t="s">
        <v>13</v>
      </c>
      <c r="B373" s="10">
        <v>5.0</v>
      </c>
      <c r="C373" s="10">
        <v>5.0</v>
      </c>
      <c r="D373" s="10">
        <v>6.0</v>
      </c>
      <c r="E373" s="10">
        <v>2.0</v>
      </c>
      <c r="F373" s="10">
        <v>1.0</v>
      </c>
      <c r="G373" s="8">
        <f t="shared" si="15"/>
        <v>19</v>
      </c>
      <c r="H373" s="4" t="s">
        <v>14</v>
      </c>
      <c r="I373" s="9">
        <f t="shared" si="16"/>
        <v>0.7894736842</v>
      </c>
      <c r="J373" s="9">
        <v>0.8</v>
      </c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6" t="s">
        <v>15</v>
      </c>
      <c r="B374" s="10">
        <v>6.0</v>
      </c>
      <c r="C374" s="10">
        <v>3.0</v>
      </c>
      <c r="D374" s="10">
        <v>2.0</v>
      </c>
      <c r="E374" s="10">
        <v>4.0</v>
      </c>
      <c r="F374" s="4" t="s">
        <v>0</v>
      </c>
      <c r="G374" s="8">
        <f t="shared" si="15"/>
        <v>15</v>
      </c>
      <c r="H374" s="4" t="s">
        <v>16</v>
      </c>
      <c r="I374" s="9">
        <f>G374/G372</f>
        <v>0.7142857143</v>
      </c>
      <c r="J374" s="9">
        <v>0.5</v>
      </c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6" t="s">
        <v>17</v>
      </c>
      <c r="B375" s="5"/>
      <c r="C375" s="5"/>
      <c r="D375" s="4" t="s">
        <v>0</v>
      </c>
      <c r="E375" s="4" t="s">
        <v>0</v>
      </c>
      <c r="F375" s="5"/>
      <c r="G375" s="8">
        <v>0.0</v>
      </c>
      <c r="H375" s="4" t="s">
        <v>18</v>
      </c>
      <c r="I375" s="12">
        <f>G376/G377</f>
        <v>0.02059925094</v>
      </c>
      <c r="J375" s="9">
        <v>0.03</v>
      </c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6" t="s">
        <v>19</v>
      </c>
      <c r="B376" s="10">
        <v>1.5</v>
      </c>
      <c r="C376" s="10">
        <v>2.0</v>
      </c>
      <c r="D376" s="5"/>
      <c r="E376" s="10">
        <v>2.0</v>
      </c>
      <c r="F376" s="5"/>
      <c r="G376" s="8">
        <f>SUM(B376:F376)</f>
        <v>5.5</v>
      </c>
      <c r="H376" s="4" t="s">
        <v>0</v>
      </c>
      <c r="I376" s="4" t="s">
        <v>0</v>
      </c>
      <c r="J376" s="13">
        <v>0.04</v>
      </c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6" t="s">
        <v>20</v>
      </c>
      <c r="B377" s="10">
        <v>262.0</v>
      </c>
      <c r="C377" s="10">
        <v>263.0</v>
      </c>
      <c r="D377" s="10">
        <v>265.0</v>
      </c>
      <c r="E377" s="10">
        <v>267.0</v>
      </c>
      <c r="F377" s="5"/>
      <c r="G377" s="10">
        <v>267.0</v>
      </c>
      <c r="H377" s="4" t="s">
        <v>21</v>
      </c>
      <c r="I377" s="10">
        <v>0.0</v>
      </c>
      <c r="J377" s="10">
        <v>5.0</v>
      </c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6" t="s">
        <v>22</v>
      </c>
      <c r="B378" s="10">
        <v>4.5</v>
      </c>
      <c r="C378" s="10">
        <v>1.0</v>
      </c>
      <c r="D378" s="10">
        <v>2.0</v>
      </c>
      <c r="E378" s="10">
        <v>2.0</v>
      </c>
      <c r="F378" s="5"/>
      <c r="G378" s="8">
        <v>9.5</v>
      </c>
      <c r="H378" s="4" t="s">
        <v>0</v>
      </c>
      <c r="I378" s="4" t="s">
        <v>0</v>
      </c>
      <c r="J378" s="5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6" t="s">
        <v>23</v>
      </c>
      <c r="B379" s="5"/>
      <c r="C379" s="5"/>
      <c r="D379" s="5"/>
      <c r="E379" s="5"/>
      <c r="F379" s="5"/>
      <c r="G379" s="4" t="s">
        <v>0</v>
      </c>
      <c r="H379" s="4" t="s">
        <v>0</v>
      </c>
      <c r="I379" s="4" t="s">
        <v>0</v>
      </c>
      <c r="J379" s="4" t="s">
        <v>0</v>
      </c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5" t="s">
        <v>41</v>
      </c>
      <c r="B380" s="11">
        <v>5.0</v>
      </c>
      <c r="C380" s="11">
        <v>4.0</v>
      </c>
      <c r="D380" s="11">
        <v>5.0</v>
      </c>
      <c r="E380" s="5" t="s">
        <v>0</v>
      </c>
      <c r="F380" s="5"/>
      <c r="G380" s="11">
        <f t="shared" ref="G380:G381" si="17">SUM(B380:F380)</f>
        <v>14</v>
      </c>
      <c r="H380" s="5" t="s">
        <v>0</v>
      </c>
      <c r="I380" s="5" t="s">
        <v>0</v>
      </c>
      <c r="J380" s="5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5" t="s">
        <v>42</v>
      </c>
      <c r="B381" s="5" t="s">
        <v>0</v>
      </c>
      <c r="C381" s="11">
        <v>1.0</v>
      </c>
      <c r="D381" s="11">
        <v>4.0</v>
      </c>
      <c r="E381" s="5" t="s">
        <v>0</v>
      </c>
      <c r="F381" s="5" t="s">
        <v>0</v>
      </c>
      <c r="G381" s="11">
        <f t="shared" si="17"/>
        <v>5</v>
      </c>
      <c r="H381" s="5" t="s">
        <v>0</v>
      </c>
      <c r="I381" s="5" t="s">
        <v>0</v>
      </c>
      <c r="J381" s="5" t="s">
        <v>0</v>
      </c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2" t="s">
        <v>0</v>
      </c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18" t="s">
        <v>24</v>
      </c>
      <c r="B383" s="18"/>
      <c r="C383" s="20" t="s">
        <v>25</v>
      </c>
      <c r="D383" s="20"/>
      <c r="E383" s="22" t="s">
        <v>26</v>
      </c>
      <c r="F383" s="22" t="s">
        <v>0</v>
      </c>
      <c r="G383" s="24" t="s">
        <v>27</v>
      </c>
      <c r="H383" s="24"/>
      <c r="I383" s="26" t="s">
        <v>28</v>
      </c>
      <c r="J383" s="26"/>
      <c r="K383" s="2"/>
      <c r="L383" s="2"/>
      <c r="M383" s="44" t="s">
        <v>43</v>
      </c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7">
        <v>1.0</v>
      </c>
      <c r="B384" s="18" t="s">
        <v>44</v>
      </c>
      <c r="C384" s="29">
        <v>1.0</v>
      </c>
      <c r="D384" s="45" t="s">
        <v>45</v>
      </c>
      <c r="E384" s="31">
        <v>1.0</v>
      </c>
      <c r="F384" s="22" t="s">
        <v>46</v>
      </c>
      <c r="G384" s="33">
        <v>1.0</v>
      </c>
      <c r="H384" s="24" t="s">
        <v>47</v>
      </c>
      <c r="I384" s="36" t="s">
        <v>29</v>
      </c>
      <c r="J384" s="26" t="s">
        <v>48</v>
      </c>
      <c r="K384" s="2"/>
      <c r="L384" s="2"/>
      <c r="M384" s="46" t="s">
        <v>40</v>
      </c>
      <c r="N384" s="47" t="s">
        <v>2</v>
      </c>
      <c r="O384" s="47" t="s">
        <v>3</v>
      </c>
      <c r="P384" s="47" t="s">
        <v>4</v>
      </c>
      <c r="Q384" s="47" t="s">
        <v>5</v>
      </c>
      <c r="R384" s="47" t="s">
        <v>6</v>
      </c>
      <c r="S384" s="47" t="s">
        <v>7</v>
      </c>
      <c r="T384" s="47" t="s">
        <v>8</v>
      </c>
      <c r="U384" s="47" t="s">
        <v>9</v>
      </c>
      <c r="V384" s="47" t="s">
        <v>10</v>
      </c>
      <c r="W384" s="2"/>
      <c r="X384" s="2"/>
      <c r="Y384" s="2"/>
      <c r="Z384" s="2"/>
    </row>
    <row r="385">
      <c r="A385" s="27">
        <v>2.0</v>
      </c>
      <c r="B385" s="18" t="s">
        <v>49</v>
      </c>
      <c r="C385" s="29">
        <v>2.0</v>
      </c>
      <c r="D385" s="20" t="s">
        <v>50</v>
      </c>
      <c r="E385" s="31">
        <v>2.0</v>
      </c>
      <c r="F385" s="22" t="s">
        <v>51</v>
      </c>
      <c r="G385" s="33">
        <v>2.0</v>
      </c>
      <c r="H385" s="24"/>
      <c r="I385" s="36" t="s">
        <v>31</v>
      </c>
      <c r="J385" s="26" t="s">
        <v>52</v>
      </c>
      <c r="K385" s="2"/>
      <c r="L385" s="2"/>
      <c r="M385" s="18"/>
      <c r="N385" s="47" t="s">
        <v>1</v>
      </c>
      <c r="O385" s="47" t="s">
        <v>1</v>
      </c>
      <c r="P385" s="47" t="s">
        <v>1</v>
      </c>
      <c r="Q385" s="47" t="s">
        <v>1</v>
      </c>
      <c r="R385" s="18"/>
      <c r="S385" s="18"/>
      <c r="T385" s="18"/>
      <c r="U385" s="18"/>
      <c r="V385" s="18"/>
      <c r="W385" s="2"/>
      <c r="X385" s="2"/>
      <c r="Y385" s="2"/>
      <c r="Z385" s="2"/>
    </row>
    <row r="386">
      <c r="A386" s="27">
        <v>3.0</v>
      </c>
      <c r="B386" s="18" t="s">
        <v>53</v>
      </c>
      <c r="C386" s="29">
        <v>3.0</v>
      </c>
      <c r="D386" s="20" t="s">
        <v>54</v>
      </c>
      <c r="E386" s="31">
        <v>3.0</v>
      </c>
      <c r="F386" s="22" t="s">
        <v>55</v>
      </c>
      <c r="G386" s="33">
        <v>3.0</v>
      </c>
      <c r="H386" s="24" t="s">
        <v>0</v>
      </c>
      <c r="I386" s="36" t="s">
        <v>33</v>
      </c>
      <c r="J386" s="26" t="s">
        <v>56</v>
      </c>
      <c r="K386" s="2"/>
      <c r="L386" s="2"/>
      <c r="M386" s="48" t="s">
        <v>11</v>
      </c>
      <c r="N386" s="49">
        <v>1.0</v>
      </c>
      <c r="O386" s="49">
        <v>4.0</v>
      </c>
      <c r="P386" s="49">
        <v>9.0</v>
      </c>
      <c r="Q386" s="49">
        <v>4.0</v>
      </c>
      <c r="R386" s="47" t="s">
        <v>0</v>
      </c>
      <c r="S386" s="50">
        <v>16.0</v>
      </c>
      <c r="T386" s="47" t="s">
        <v>12</v>
      </c>
      <c r="U386" s="51">
        <f t="shared" ref="U386:U387" si="18">S387/S386</f>
        <v>1</v>
      </c>
      <c r="V386" s="51">
        <v>0.8</v>
      </c>
      <c r="W386" s="2"/>
      <c r="X386" s="2"/>
      <c r="Y386" s="2"/>
      <c r="Z386" s="2"/>
    </row>
    <row r="387">
      <c r="A387" s="27">
        <v>4.0</v>
      </c>
      <c r="B387" s="18" t="s">
        <v>57</v>
      </c>
      <c r="C387" s="29">
        <v>4.0</v>
      </c>
      <c r="D387" s="20" t="s">
        <v>58</v>
      </c>
      <c r="E387" s="31">
        <v>4.0</v>
      </c>
      <c r="F387" s="22" t="s">
        <v>59</v>
      </c>
      <c r="G387" s="33">
        <v>4.0</v>
      </c>
      <c r="H387" s="24" t="s">
        <v>0</v>
      </c>
      <c r="I387" s="36" t="s">
        <v>34</v>
      </c>
      <c r="J387" s="26" t="s">
        <v>60</v>
      </c>
      <c r="K387" s="2"/>
      <c r="L387" s="2"/>
      <c r="M387" s="48" t="s">
        <v>13</v>
      </c>
      <c r="N387" s="49">
        <v>1.0</v>
      </c>
      <c r="O387" s="49">
        <v>1.0</v>
      </c>
      <c r="P387" s="49">
        <v>6.0</v>
      </c>
      <c r="Q387" s="49">
        <v>8.0</v>
      </c>
      <c r="R387" s="47" t="s">
        <v>0</v>
      </c>
      <c r="S387" s="50">
        <v>16.0</v>
      </c>
      <c r="T387" s="47" t="s">
        <v>14</v>
      </c>
      <c r="U387" s="51">
        <f t="shared" si="18"/>
        <v>0.875</v>
      </c>
      <c r="V387" s="51">
        <v>0.8</v>
      </c>
      <c r="W387" s="2"/>
      <c r="X387" s="2"/>
      <c r="Y387" s="2"/>
      <c r="Z387" s="2"/>
    </row>
    <row r="388">
      <c r="A388" s="27">
        <v>5.0</v>
      </c>
      <c r="B388" s="18"/>
      <c r="C388" s="29">
        <v>5.0</v>
      </c>
      <c r="D388" s="20" t="s">
        <v>61</v>
      </c>
      <c r="E388" s="31">
        <v>5.0</v>
      </c>
      <c r="F388" s="22" t="s">
        <v>62</v>
      </c>
      <c r="G388" s="33">
        <v>5.0</v>
      </c>
      <c r="H388" s="24" t="s">
        <v>0</v>
      </c>
      <c r="I388" s="36" t="s">
        <v>35</v>
      </c>
      <c r="J388" s="26" t="s">
        <v>63</v>
      </c>
      <c r="K388" s="2"/>
      <c r="L388" s="2"/>
      <c r="M388" s="48" t="s">
        <v>15</v>
      </c>
      <c r="N388" s="49">
        <v>6.0</v>
      </c>
      <c r="O388" s="49">
        <v>2.0</v>
      </c>
      <c r="P388" s="49">
        <v>1.0</v>
      </c>
      <c r="Q388" s="49">
        <v>5.0</v>
      </c>
      <c r="R388" s="47" t="s">
        <v>0</v>
      </c>
      <c r="S388" s="50">
        <v>14.0</v>
      </c>
      <c r="T388" s="47" t="s">
        <v>16</v>
      </c>
      <c r="U388" s="51">
        <f>S388/S386</f>
        <v>0.875</v>
      </c>
      <c r="V388" s="51">
        <v>0.5</v>
      </c>
      <c r="W388" s="2"/>
      <c r="X388" s="2"/>
      <c r="Y388" s="2"/>
      <c r="Z388" s="2"/>
    </row>
    <row r="389">
      <c r="A389" s="27">
        <v>6.0</v>
      </c>
      <c r="B389" s="18"/>
      <c r="C389" s="29">
        <v>6.0</v>
      </c>
      <c r="D389" s="20" t="s">
        <v>64</v>
      </c>
      <c r="E389" s="31">
        <v>6.0</v>
      </c>
      <c r="F389" s="22" t="s">
        <v>65</v>
      </c>
      <c r="G389" s="33">
        <v>6.0</v>
      </c>
      <c r="H389" s="24"/>
      <c r="I389" s="36" t="s">
        <v>36</v>
      </c>
      <c r="J389" s="26" t="s">
        <v>66</v>
      </c>
      <c r="K389" s="2"/>
      <c r="L389" s="2"/>
      <c r="M389" s="48" t="s">
        <v>17</v>
      </c>
      <c r="N389" s="49">
        <v>1.0</v>
      </c>
      <c r="O389" s="47" t="s">
        <v>0</v>
      </c>
      <c r="P389" s="18"/>
      <c r="Q389" s="47" t="s">
        <v>0</v>
      </c>
      <c r="R389" s="18"/>
      <c r="S389" s="50">
        <v>1.0</v>
      </c>
      <c r="T389" s="47" t="s">
        <v>18</v>
      </c>
      <c r="U389" s="52">
        <f>S390/S391</f>
        <v>0.01680672269</v>
      </c>
      <c r="V389" s="51">
        <v>0.03</v>
      </c>
      <c r="W389" s="2"/>
      <c r="X389" s="2"/>
      <c r="Y389" s="2"/>
      <c r="Z389" s="2"/>
    </row>
    <row r="390">
      <c r="A390" s="27">
        <v>7.0</v>
      </c>
      <c r="B390" s="18"/>
      <c r="C390" s="29">
        <v>7.0</v>
      </c>
      <c r="D390" s="20" t="s">
        <v>67</v>
      </c>
      <c r="E390" s="31">
        <v>7.0</v>
      </c>
      <c r="F390" s="22" t="s">
        <v>68</v>
      </c>
      <c r="G390" s="33">
        <v>7.0</v>
      </c>
      <c r="H390" s="24"/>
      <c r="I390" s="36" t="s">
        <v>37</v>
      </c>
      <c r="J390" s="26" t="s">
        <v>69</v>
      </c>
      <c r="K390" s="2"/>
      <c r="L390" s="2"/>
      <c r="M390" s="48" t="s">
        <v>19</v>
      </c>
      <c r="N390" s="49">
        <v>2.0</v>
      </c>
      <c r="O390" s="49">
        <v>1.0</v>
      </c>
      <c r="P390" s="47" t="s">
        <v>0</v>
      </c>
      <c r="Q390" s="49">
        <v>1.0</v>
      </c>
      <c r="R390" s="47" t="s">
        <v>0</v>
      </c>
      <c r="S390" s="50">
        <v>4.0</v>
      </c>
      <c r="T390" s="47" t="s">
        <v>70</v>
      </c>
      <c r="U390" s="53">
        <f>S392/S391</f>
        <v>0.04201680672</v>
      </c>
      <c r="V390" s="54">
        <v>0.04</v>
      </c>
      <c r="W390" s="2"/>
      <c r="X390" s="2"/>
      <c r="Y390" s="2"/>
      <c r="Z390" s="2"/>
    </row>
    <row r="391">
      <c r="A391" s="27">
        <v>8.0</v>
      </c>
      <c r="B391" s="18"/>
      <c r="C391" s="29">
        <v>8.0</v>
      </c>
      <c r="D391" s="20"/>
      <c r="E391" s="31">
        <v>8.0</v>
      </c>
      <c r="F391" s="22" t="s">
        <v>71</v>
      </c>
      <c r="G391" s="33">
        <v>8.0</v>
      </c>
      <c r="H391" s="24"/>
      <c r="I391" s="36" t="s">
        <v>38</v>
      </c>
      <c r="J391" s="26" t="s">
        <v>72</v>
      </c>
      <c r="K391" s="2"/>
      <c r="L391" s="2"/>
      <c r="M391" s="48" t="s">
        <v>20</v>
      </c>
      <c r="N391" s="49">
        <v>232.0</v>
      </c>
      <c r="O391" s="49">
        <v>233.0</v>
      </c>
      <c r="P391" s="49">
        <v>234.0</v>
      </c>
      <c r="Q391" s="49">
        <v>238.0</v>
      </c>
      <c r="R391" s="47" t="s">
        <v>0</v>
      </c>
      <c r="S391" s="49">
        <v>238.0</v>
      </c>
      <c r="T391" s="47" t="s">
        <v>21</v>
      </c>
      <c r="U391" s="49">
        <v>4.0</v>
      </c>
      <c r="V391" s="49">
        <v>5.0</v>
      </c>
      <c r="W391" s="2"/>
      <c r="X391" s="2"/>
      <c r="Y391" s="2"/>
      <c r="Z391" s="2"/>
    </row>
    <row r="392">
      <c r="A392" s="27">
        <v>9.0</v>
      </c>
      <c r="B392" s="18"/>
      <c r="C392" s="29">
        <v>9.0</v>
      </c>
      <c r="D392" s="20"/>
      <c r="E392" s="31">
        <v>9.0</v>
      </c>
      <c r="F392" s="22" t="s">
        <v>73</v>
      </c>
      <c r="G392" s="33">
        <v>9.0</v>
      </c>
      <c r="H392" s="24"/>
      <c r="I392" s="36" t="s">
        <v>39</v>
      </c>
      <c r="J392" s="26" t="s">
        <v>74</v>
      </c>
      <c r="K392" s="2"/>
      <c r="L392" s="2"/>
      <c r="M392" s="48" t="s">
        <v>22</v>
      </c>
      <c r="N392" s="49">
        <v>4.0</v>
      </c>
      <c r="O392" s="49">
        <v>1.0</v>
      </c>
      <c r="P392" s="49">
        <v>1.0</v>
      </c>
      <c r="Q392" s="49">
        <v>4.0</v>
      </c>
      <c r="R392" s="47" t="s">
        <v>0</v>
      </c>
      <c r="S392" s="50">
        <v>10.0</v>
      </c>
      <c r="T392" s="47" t="s">
        <v>75</v>
      </c>
      <c r="U392" s="18"/>
      <c r="V392" s="18"/>
      <c r="W392" s="2"/>
      <c r="X392" s="2"/>
      <c r="Y392" s="2"/>
      <c r="Z392" s="2"/>
    </row>
    <row r="393">
      <c r="A393" s="27">
        <v>10.0</v>
      </c>
      <c r="B393" s="18" t="s">
        <v>0</v>
      </c>
      <c r="C393" s="29">
        <v>10.0</v>
      </c>
      <c r="D393" s="20"/>
      <c r="E393" s="31">
        <v>10.0</v>
      </c>
      <c r="F393" s="22" t="s">
        <v>76</v>
      </c>
      <c r="G393" s="33">
        <v>10.0</v>
      </c>
      <c r="H393" s="24"/>
      <c r="I393" s="40">
        <v>10.0</v>
      </c>
      <c r="J393" s="26"/>
      <c r="K393" s="2"/>
      <c r="L393" s="2"/>
      <c r="M393" s="48" t="s">
        <v>23</v>
      </c>
      <c r="N393" s="51">
        <v>0.43</v>
      </c>
      <c r="O393" s="51">
        <v>0.43</v>
      </c>
      <c r="P393" s="51">
        <v>0.43</v>
      </c>
      <c r="Q393" s="51">
        <v>0.43</v>
      </c>
      <c r="R393" s="55" t="s">
        <v>0</v>
      </c>
      <c r="S393" s="55" t="s">
        <v>0</v>
      </c>
      <c r="T393" s="18"/>
      <c r="U393" s="18"/>
      <c r="V393" s="18"/>
      <c r="W393" s="2"/>
      <c r="X393" s="2"/>
      <c r="Y393" s="2"/>
      <c r="Z393" s="2"/>
    </row>
    <row r="394">
      <c r="A394" s="27">
        <v>11.0</v>
      </c>
      <c r="B394" s="18" t="s">
        <v>0</v>
      </c>
      <c r="C394" s="29">
        <v>11.0</v>
      </c>
      <c r="D394" s="20"/>
      <c r="E394" s="31">
        <v>11.0</v>
      </c>
      <c r="F394" s="22" t="s">
        <v>77</v>
      </c>
      <c r="G394" s="33">
        <v>11.0</v>
      </c>
      <c r="H394" s="24"/>
      <c r="I394" s="40">
        <v>11.0</v>
      </c>
      <c r="J394" s="26"/>
      <c r="K394" s="2"/>
      <c r="L394" s="2"/>
      <c r="M394" s="18" t="s">
        <v>41</v>
      </c>
      <c r="N394" s="56">
        <v>5.0</v>
      </c>
      <c r="O394" s="56">
        <v>5.0</v>
      </c>
      <c r="P394" s="56">
        <v>7.0</v>
      </c>
      <c r="Q394" s="56">
        <v>3.0</v>
      </c>
      <c r="R394" s="18" t="s">
        <v>0</v>
      </c>
      <c r="S394" s="56">
        <v>6.0</v>
      </c>
      <c r="T394" s="18"/>
      <c r="U394" s="18"/>
      <c r="V394" s="18"/>
      <c r="W394" s="2"/>
      <c r="X394" s="2"/>
      <c r="Y394" s="2"/>
      <c r="Z394" s="2"/>
    </row>
    <row r="395">
      <c r="A395" s="27">
        <v>12.0</v>
      </c>
      <c r="B395" s="18"/>
      <c r="C395" s="29">
        <v>12.0</v>
      </c>
      <c r="D395" s="20" t="s">
        <v>0</v>
      </c>
      <c r="E395" s="31">
        <v>12.0</v>
      </c>
      <c r="F395" s="22" t="s">
        <v>78</v>
      </c>
      <c r="G395" s="33">
        <v>12.0</v>
      </c>
      <c r="H395" s="24"/>
      <c r="I395" s="57">
        <v>0.12</v>
      </c>
      <c r="J395" s="41"/>
      <c r="K395" s="2"/>
      <c r="L395" s="2"/>
      <c r="M395" s="18" t="s">
        <v>42</v>
      </c>
      <c r="N395" s="18" t="s">
        <v>0</v>
      </c>
      <c r="O395" s="56">
        <v>4.0</v>
      </c>
      <c r="P395" s="56">
        <v>4.0</v>
      </c>
      <c r="Q395" s="18" t="s">
        <v>0</v>
      </c>
      <c r="R395" s="18"/>
      <c r="S395" s="18"/>
      <c r="T395" s="18"/>
      <c r="U395" s="18"/>
      <c r="V395" s="18"/>
      <c r="W395" s="2"/>
      <c r="X395" s="2"/>
      <c r="Y395" s="2"/>
      <c r="Z395" s="2"/>
    </row>
    <row r="396">
      <c r="A396" s="27">
        <v>13.0</v>
      </c>
      <c r="B396" s="18"/>
      <c r="C396" s="29">
        <v>13.0</v>
      </c>
      <c r="D396" s="20" t="s">
        <v>0</v>
      </c>
      <c r="E396" s="31">
        <v>13.0</v>
      </c>
      <c r="F396" s="22" t="s">
        <v>79</v>
      </c>
      <c r="G396" s="33">
        <v>13.0</v>
      </c>
      <c r="H396" s="24"/>
      <c r="I396" s="41"/>
      <c r="J396" s="41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7">
        <v>14.0</v>
      </c>
      <c r="B397" s="18"/>
      <c r="C397" s="29">
        <v>14.0</v>
      </c>
      <c r="D397" s="20" t="s">
        <v>0</v>
      </c>
      <c r="E397" s="31">
        <v>14.0</v>
      </c>
      <c r="F397" s="22" t="s">
        <v>80</v>
      </c>
      <c r="G397" s="33">
        <v>14.0</v>
      </c>
      <c r="H397" s="24"/>
      <c r="I397" s="41"/>
      <c r="J397" s="41"/>
      <c r="K397" s="2"/>
      <c r="L397" s="2"/>
      <c r="M397" s="58" t="s">
        <v>81</v>
      </c>
      <c r="N397" s="26" t="s">
        <v>82</v>
      </c>
      <c r="O397" s="23" t="s">
        <v>83</v>
      </c>
      <c r="P397" s="59" t="s">
        <v>84</v>
      </c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7">
        <v>15.0</v>
      </c>
      <c r="B398" s="18"/>
      <c r="C398" s="29">
        <v>15.0</v>
      </c>
      <c r="D398" s="20" t="s">
        <v>0</v>
      </c>
      <c r="E398" s="31">
        <v>15.0</v>
      </c>
      <c r="F398" s="22" t="s">
        <v>85</v>
      </c>
      <c r="G398" s="33">
        <v>15.0</v>
      </c>
      <c r="H398" s="24"/>
      <c r="I398" s="41"/>
      <c r="J398" s="41"/>
      <c r="K398" s="2"/>
      <c r="L398" s="2"/>
      <c r="M398" s="60" t="s">
        <v>86</v>
      </c>
      <c r="N398" s="26"/>
      <c r="O398" s="24"/>
      <c r="P398" s="61"/>
      <c r="Q398" s="2"/>
      <c r="R398" s="2"/>
      <c r="S398" s="2"/>
      <c r="T398" s="38"/>
      <c r="U398" s="38"/>
      <c r="V398" s="38"/>
      <c r="W398" s="2"/>
      <c r="X398" s="2"/>
      <c r="Y398" s="2"/>
      <c r="Z398" s="2"/>
    </row>
    <row r="399">
      <c r="A399" s="27">
        <v>16.0</v>
      </c>
      <c r="B399" s="18"/>
      <c r="C399" s="29">
        <v>16.0</v>
      </c>
      <c r="D399" s="20" t="s">
        <v>0</v>
      </c>
      <c r="E399" s="31">
        <v>16.0</v>
      </c>
      <c r="F399" s="22" t="s">
        <v>0</v>
      </c>
      <c r="G399" s="33">
        <v>16.0</v>
      </c>
      <c r="H399" s="24"/>
      <c r="I399" s="26"/>
      <c r="J399" s="62"/>
      <c r="K399" s="2"/>
      <c r="L399" s="2"/>
      <c r="M399" s="60" t="s">
        <v>87</v>
      </c>
      <c r="N399" s="26"/>
      <c r="O399" s="24"/>
      <c r="P399" s="61"/>
      <c r="Q399" s="2"/>
      <c r="R399" s="2"/>
      <c r="S399" s="2"/>
      <c r="T399" s="38"/>
      <c r="U399" s="38"/>
      <c r="V399" s="38"/>
      <c r="W399" s="2"/>
      <c r="X399" s="2"/>
      <c r="Y399" s="2"/>
      <c r="Z399" s="2"/>
    </row>
    <row r="400">
      <c r="A400" s="27">
        <v>17.0</v>
      </c>
      <c r="B400" s="18"/>
      <c r="C400" s="29">
        <v>17.0</v>
      </c>
      <c r="D400" s="20"/>
      <c r="E400" s="31">
        <v>17.0</v>
      </c>
      <c r="F400" s="22" t="s">
        <v>0</v>
      </c>
      <c r="G400" s="33">
        <v>17.0</v>
      </c>
      <c r="H400" s="24"/>
      <c r="I400" s="26"/>
      <c r="J400" s="26"/>
      <c r="K400" s="2"/>
      <c r="L400" s="2"/>
      <c r="M400" s="63" t="s">
        <v>88</v>
      </c>
      <c r="N400" s="26" t="s">
        <v>89</v>
      </c>
      <c r="O400" s="24"/>
      <c r="P400" s="61"/>
      <c r="Q400" s="2"/>
      <c r="R400" s="2"/>
      <c r="S400" s="2"/>
      <c r="T400" s="38"/>
      <c r="U400" s="38"/>
      <c r="V400" s="38"/>
      <c r="W400" s="2"/>
      <c r="X400" s="2"/>
      <c r="Y400" s="2"/>
      <c r="Z400" s="2"/>
    </row>
    <row r="401">
      <c r="A401" s="27">
        <v>18.0</v>
      </c>
      <c r="B401" s="18"/>
      <c r="C401" s="29">
        <v>18.0</v>
      </c>
      <c r="D401" s="20"/>
      <c r="E401" s="31">
        <v>18.0</v>
      </c>
      <c r="F401" s="22"/>
      <c r="G401" s="33">
        <v>18.0</v>
      </c>
      <c r="H401" s="24"/>
      <c r="I401" s="26"/>
      <c r="J401" s="26"/>
      <c r="K401" s="2"/>
      <c r="L401" s="2"/>
      <c r="M401" s="60" t="s">
        <v>90</v>
      </c>
      <c r="N401" s="26"/>
      <c r="O401" s="24"/>
      <c r="P401" s="61"/>
      <c r="Q401" s="2"/>
      <c r="R401" s="2"/>
      <c r="S401" s="2"/>
      <c r="T401" s="38"/>
      <c r="U401" s="38"/>
      <c r="V401" s="38"/>
      <c r="W401" s="2"/>
      <c r="X401" s="2"/>
      <c r="Y401" s="2"/>
      <c r="Z401" s="2"/>
    </row>
    <row r="402">
      <c r="A402" s="27">
        <v>19.0</v>
      </c>
      <c r="B402" s="18"/>
      <c r="C402" s="29">
        <v>19.0</v>
      </c>
      <c r="D402" s="20"/>
      <c r="E402" s="31">
        <v>19.0</v>
      </c>
      <c r="F402" s="22"/>
      <c r="G402" s="33">
        <v>19.0</v>
      </c>
      <c r="H402" s="24"/>
      <c r="I402" s="26"/>
      <c r="J402" s="26"/>
      <c r="K402" s="2"/>
      <c r="L402" s="2"/>
      <c r="M402" s="60" t="s">
        <v>91</v>
      </c>
      <c r="N402" s="26"/>
      <c r="O402" s="24"/>
      <c r="P402" s="61"/>
      <c r="Q402" s="2"/>
      <c r="R402" s="2"/>
      <c r="S402" s="2"/>
      <c r="T402" s="2"/>
      <c r="U402" s="64"/>
      <c r="V402" s="64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60" t="s">
        <v>92</v>
      </c>
      <c r="N403" s="26"/>
      <c r="O403" s="24"/>
      <c r="P403" s="61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60" t="s">
        <v>93</v>
      </c>
      <c r="N404" s="26"/>
      <c r="O404" s="65">
        <v>42417.0</v>
      </c>
      <c r="P404" s="61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60" t="s">
        <v>94</v>
      </c>
      <c r="N405" s="26"/>
      <c r="O405" s="65">
        <v>42415.0</v>
      </c>
      <c r="P405" s="61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60"/>
      <c r="N406" s="26"/>
      <c r="O406" s="24"/>
      <c r="P406" s="61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60"/>
      <c r="N407" s="26"/>
      <c r="O407" s="24"/>
      <c r="P407" s="61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60"/>
      <c r="N408" s="26"/>
      <c r="O408" s="24"/>
      <c r="P408" s="61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60"/>
      <c r="N409" s="26"/>
      <c r="O409" s="24"/>
      <c r="P409" s="61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60"/>
      <c r="N410" s="26"/>
      <c r="O410" s="24"/>
      <c r="P410" s="61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60"/>
      <c r="N411" s="26"/>
      <c r="O411" s="24"/>
      <c r="P411" s="61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60"/>
      <c r="N412" s="26"/>
      <c r="O412" s="24"/>
      <c r="P412" s="61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60"/>
      <c r="N413" s="26"/>
      <c r="O413" s="24"/>
      <c r="P413" s="61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60"/>
      <c r="N414" s="26"/>
      <c r="O414" s="24"/>
      <c r="P414" s="61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60"/>
      <c r="N415" s="26"/>
      <c r="O415" s="24"/>
      <c r="P415" s="61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60"/>
      <c r="N416" s="26"/>
      <c r="O416" s="24"/>
      <c r="P416" s="61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66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42" t="s">
        <v>0</v>
      </c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43" t="s">
        <v>40</v>
      </c>
      <c r="B472" s="4" t="s">
        <v>2</v>
      </c>
      <c r="C472" s="4" t="s">
        <v>3</v>
      </c>
      <c r="D472" s="4" t="s">
        <v>4</v>
      </c>
      <c r="E472" s="4" t="s">
        <v>5</v>
      </c>
      <c r="F472" s="4" t="s">
        <v>6</v>
      </c>
      <c r="G472" s="4" t="s">
        <v>7</v>
      </c>
      <c r="H472" s="4" t="s">
        <v>8</v>
      </c>
      <c r="I472" s="4" t="s">
        <v>9</v>
      </c>
      <c r="J472" s="4" t="s">
        <v>10</v>
      </c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5"/>
      <c r="B473" s="4" t="s">
        <v>1</v>
      </c>
      <c r="C473" s="4" t="s">
        <v>1</v>
      </c>
      <c r="D473" s="4" t="s">
        <v>1</v>
      </c>
      <c r="E473" s="4" t="s">
        <v>1</v>
      </c>
      <c r="F473" s="5"/>
      <c r="G473" s="5"/>
      <c r="H473" s="5"/>
      <c r="I473" s="5"/>
      <c r="J473" s="5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6" t="s">
        <v>11</v>
      </c>
      <c r="B474" s="10">
        <v>5.0</v>
      </c>
      <c r="C474" s="10">
        <v>3.0</v>
      </c>
      <c r="D474" s="10">
        <v>6.0</v>
      </c>
      <c r="E474" s="10">
        <v>7.0</v>
      </c>
      <c r="F474" s="4" t="s">
        <v>0</v>
      </c>
      <c r="G474" s="8">
        <f t="shared" ref="G474:G476" si="19">SUM(B474:F474)</f>
        <v>21</v>
      </c>
      <c r="H474" s="4" t="s">
        <v>12</v>
      </c>
      <c r="I474" s="9">
        <f t="shared" ref="I474:I475" si="20">G475/G474</f>
        <v>0.9047619048</v>
      </c>
      <c r="J474" s="9">
        <v>0.8</v>
      </c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6" t="s">
        <v>13</v>
      </c>
      <c r="B475" s="10">
        <v>5.0</v>
      </c>
      <c r="C475" s="10">
        <v>5.0</v>
      </c>
      <c r="D475" s="10">
        <v>6.0</v>
      </c>
      <c r="E475" s="10">
        <v>2.0</v>
      </c>
      <c r="F475" s="10">
        <v>1.0</v>
      </c>
      <c r="G475" s="8">
        <f t="shared" si="19"/>
        <v>19</v>
      </c>
      <c r="H475" s="4" t="s">
        <v>14</v>
      </c>
      <c r="I475" s="9">
        <f t="shared" si="20"/>
        <v>0.7894736842</v>
      </c>
      <c r="J475" s="9">
        <v>0.8</v>
      </c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6" t="s">
        <v>15</v>
      </c>
      <c r="B476" s="10">
        <v>6.0</v>
      </c>
      <c r="C476" s="10">
        <v>3.0</v>
      </c>
      <c r="D476" s="10">
        <v>2.0</v>
      </c>
      <c r="E476" s="10">
        <v>4.0</v>
      </c>
      <c r="F476" s="4" t="s">
        <v>0</v>
      </c>
      <c r="G476" s="8">
        <f t="shared" si="19"/>
        <v>15</v>
      </c>
      <c r="H476" s="4" t="s">
        <v>16</v>
      </c>
      <c r="I476" s="9">
        <f>G476/G474</f>
        <v>0.7142857143</v>
      </c>
      <c r="J476" s="9">
        <v>0.5</v>
      </c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6" t="s">
        <v>17</v>
      </c>
      <c r="B477" s="5"/>
      <c r="C477" s="5"/>
      <c r="D477" s="4" t="s">
        <v>0</v>
      </c>
      <c r="E477" s="4" t="s">
        <v>0</v>
      </c>
      <c r="F477" s="5"/>
      <c r="G477" s="8">
        <v>0.0</v>
      </c>
      <c r="H477" s="4" t="s">
        <v>18</v>
      </c>
      <c r="I477" s="12">
        <f>G478/G479</f>
        <v>0.02059925094</v>
      </c>
      <c r="J477" s="9">
        <v>0.03</v>
      </c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6" t="s">
        <v>19</v>
      </c>
      <c r="B478" s="10">
        <v>1.5</v>
      </c>
      <c r="C478" s="10">
        <v>2.0</v>
      </c>
      <c r="D478" s="5"/>
      <c r="E478" s="10">
        <v>2.0</v>
      </c>
      <c r="F478" s="5"/>
      <c r="G478" s="8">
        <f>SUM(B478:F478)</f>
        <v>5.5</v>
      </c>
      <c r="H478" s="4" t="s">
        <v>0</v>
      </c>
      <c r="I478" s="4" t="s">
        <v>0</v>
      </c>
      <c r="J478" s="13">
        <v>0.04</v>
      </c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6" t="s">
        <v>20</v>
      </c>
      <c r="B479" s="10">
        <v>262.0</v>
      </c>
      <c r="C479" s="10">
        <v>263.0</v>
      </c>
      <c r="D479" s="10">
        <v>265.0</v>
      </c>
      <c r="E479" s="10">
        <v>267.0</v>
      </c>
      <c r="F479" s="5"/>
      <c r="G479" s="10">
        <v>267.0</v>
      </c>
      <c r="H479" s="4" t="s">
        <v>21</v>
      </c>
      <c r="I479" s="10">
        <v>0.0</v>
      </c>
      <c r="J479" s="10">
        <v>5.0</v>
      </c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6" t="s">
        <v>22</v>
      </c>
      <c r="B480" s="10">
        <v>4.5</v>
      </c>
      <c r="C480" s="10">
        <v>1.0</v>
      </c>
      <c r="D480" s="10">
        <v>2.0</v>
      </c>
      <c r="E480" s="10">
        <v>2.0</v>
      </c>
      <c r="F480" s="5"/>
      <c r="G480" s="8">
        <v>9.5</v>
      </c>
      <c r="H480" s="4" t="s">
        <v>0</v>
      </c>
      <c r="I480" s="4" t="s">
        <v>0</v>
      </c>
      <c r="J480" s="5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6" t="s">
        <v>23</v>
      </c>
      <c r="B481" s="5"/>
      <c r="C481" s="5"/>
      <c r="D481" s="5"/>
      <c r="E481" s="5"/>
      <c r="F481" s="5"/>
      <c r="G481" s="4" t="s">
        <v>0</v>
      </c>
      <c r="H481" s="4" t="s">
        <v>0</v>
      </c>
      <c r="I481" s="4" t="s">
        <v>0</v>
      </c>
      <c r="J481" s="4" t="s">
        <v>0</v>
      </c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5" t="s">
        <v>41</v>
      </c>
      <c r="B482" s="11">
        <v>5.0</v>
      </c>
      <c r="C482" s="11">
        <v>4.0</v>
      </c>
      <c r="D482" s="11">
        <v>5.0</v>
      </c>
      <c r="E482" s="5" t="s">
        <v>0</v>
      </c>
      <c r="F482" s="5"/>
      <c r="G482" s="11">
        <f t="shared" ref="G482:G483" si="21">SUM(B482:F482)</f>
        <v>14</v>
      </c>
      <c r="H482" s="5" t="s">
        <v>0</v>
      </c>
      <c r="I482" s="5" t="s">
        <v>0</v>
      </c>
      <c r="J482" s="5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5" t="s">
        <v>42</v>
      </c>
      <c r="B483" s="5" t="s">
        <v>0</v>
      </c>
      <c r="C483" s="11">
        <v>1.0</v>
      </c>
      <c r="D483" s="11">
        <v>4.0</v>
      </c>
      <c r="E483" s="5" t="s">
        <v>0</v>
      </c>
      <c r="F483" s="5" t="s">
        <v>0</v>
      </c>
      <c r="G483" s="11">
        <f t="shared" si="21"/>
        <v>5</v>
      </c>
      <c r="H483" s="5" t="s">
        <v>0</v>
      </c>
      <c r="I483" s="5" t="s">
        <v>0</v>
      </c>
      <c r="J483" s="5" t="s">
        <v>0</v>
      </c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2" t="s">
        <v>0</v>
      </c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18" t="s">
        <v>24</v>
      </c>
      <c r="B485" s="18"/>
      <c r="C485" s="20" t="s">
        <v>25</v>
      </c>
      <c r="D485" s="20"/>
      <c r="E485" s="22" t="s">
        <v>26</v>
      </c>
      <c r="F485" s="22" t="s">
        <v>0</v>
      </c>
      <c r="G485" s="24" t="s">
        <v>27</v>
      </c>
      <c r="H485" s="24"/>
      <c r="I485" s="26" t="s">
        <v>28</v>
      </c>
      <c r="J485" s="26"/>
      <c r="K485" s="2"/>
      <c r="L485" s="2"/>
      <c r="M485" s="44" t="s">
        <v>43</v>
      </c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7">
        <v>1.0</v>
      </c>
      <c r="B486" s="18" t="s">
        <v>44</v>
      </c>
      <c r="C486" s="29">
        <v>1.0</v>
      </c>
      <c r="D486" s="45" t="s">
        <v>45</v>
      </c>
      <c r="E486" s="31">
        <v>1.0</v>
      </c>
      <c r="F486" s="22" t="s">
        <v>46</v>
      </c>
      <c r="G486" s="33">
        <v>1.0</v>
      </c>
      <c r="H486" s="24" t="s">
        <v>47</v>
      </c>
      <c r="I486" s="36" t="s">
        <v>29</v>
      </c>
      <c r="J486" s="26" t="s">
        <v>48</v>
      </c>
      <c r="K486" s="2"/>
      <c r="L486" s="2"/>
      <c r="M486" s="46" t="s">
        <v>40</v>
      </c>
      <c r="N486" s="47" t="s">
        <v>2</v>
      </c>
      <c r="O486" s="47" t="s">
        <v>3</v>
      </c>
      <c r="P486" s="47" t="s">
        <v>4</v>
      </c>
      <c r="Q486" s="47" t="s">
        <v>5</v>
      </c>
      <c r="R486" s="47" t="s">
        <v>6</v>
      </c>
      <c r="S486" s="47" t="s">
        <v>7</v>
      </c>
      <c r="T486" s="47" t="s">
        <v>8</v>
      </c>
      <c r="U486" s="47" t="s">
        <v>9</v>
      </c>
      <c r="V486" s="47" t="s">
        <v>10</v>
      </c>
      <c r="W486" s="2"/>
      <c r="X486" s="2"/>
      <c r="Y486" s="2"/>
      <c r="Z486" s="2"/>
    </row>
    <row r="487">
      <c r="A487" s="27">
        <v>2.0</v>
      </c>
      <c r="B487" s="18" t="s">
        <v>49</v>
      </c>
      <c r="C487" s="29">
        <v>2.0</v>
      </c>
      <c r="D487" s="20" t="s">
        <v>50</v>
      </c>
      <c r="E487" s="31">
        <v>2.0</v>
      </c>
      <c r="F487" s="22" t="s">
        <v>51</v>
      </c>
      <c r="G487" s="33">
        <v>2.0</v>
      </c>
      <c r="H487" s="24"/>
      <c r="I487" s="36" t="s">
        <v>31</v>
      </c>
      <c r="J487" s="26" t="s">
        <v>52</v>
      </c>
      <c r="K487" s="2"/>
      <c r="L487" s="2"/>
      <c r="M487" s="18"/>
      <c r="N487" s="47" t="s">
        <v>1</v>
      </c>
      <c r="O487" s="47" t="s">
        <v>1</v>
      </c>
      <c r="P487" s="47" t="s">
        <v>1</v>
      </c>
      <c r="Q487" s="47" t="s">
        <v>1</v>
      </c>
      <c r="R487" s="18"/>
      <c r="S487" s="18"/>
      <c r="T487" s="18"/>
      <c r="U487" s="18"/>
      <c r="V487" s="18"/>
      <c r="W487" s="2"/>
      <c r="X487" s="2"/>
      <c r="Y487" s="2"/>
      <c r="Z487" s="2"/>
    </row>
    <row r="488">
      <c r="A488" s="27">
        <v>3.0</v>
      </c>
      <c r="B488" s="18" t="s">
        <v>53</v>
      </c>
      <c r="C488" s="29">
        <v>3.0</v>
      </c>
      <c r="D488" s="20" t="s">
        <v>54</v>
      </c>
      <c r="E488" s="31">
        <v>3.0</v>
      </c>
      <c r="F488" s="22" t="s">
        <v>55</v>
      </c>
      <c r="G488" s="33">
        <v>3.0</v>
      </c>
      <c r="H488" s="24" t="s">
        <v>0</v>
      </c>
      <c r="I488" s="36" t="s">
        <v>33</v>
      </c>
      <c r="J488" s="26" t="s">
        <v>56</v>
      </c>
      <c r="K488" s="2"/>
      <c r="L488" s="2"/>
      <c r="M488" s="48" t="s">
        <v>11</v>
      </c>
      <c r="N488" s="49">
        <v>1.0</v>
      </c>
      <c r="O488" s="49">
        <v>4.0</v>
      </c>
      <c r="P488" s="49">
        <v>9.0</v>
      </c>
      <c r="Q488" s="49">
        <v>4.0</v>
      </c>
      <c r="R488" s="47" t="s">
        <v>0</v>
      </c>
      <c r="S488" s="50">
        <v>16.0</v>
      </c>
      <c r="T488" s="47" t="s">
        <v>12</v>
      </c>
      <c r="U488" s="51">
        <f t="shared" ref="U488:U489" si="22">S489/S488</f>
        <v>1</v>
      </c>
      <c r="V488" s="51">
        <v>0.8</v>
      </c>
      <c r="W488" s="2"/>
      <c r="X488" s="2"/>
      <c r="Y488" s="2"/>
      <c r="Z488" s="2"/>
    </row>
    <row r="489">
      <c r="A489" s="27">
        <v>4.0</v>
      </c>
      <c r="B489" s="18" t="s">
        <v>57</v>
      </c>
      <c r="C489" s="29">
        <v>4.0</v>
      </c>
      <c r="D489" s="20" t="s">
        <v>58</v>
      </c>
      <c r="E489" s="31">
        <v>4.0</v>
      </c>
      <c r="F489" s="22" t="s">
        <v>59</v>
      </c>
      <c r="G489" s="33">
        <v>4.0</v>
      </c>
      <c r="H489" s="24" t="s">
        <v>0</v>
      </c>
      <c r="I489" s="36" t="s">
        <v>34</v>
      </c>
      <c r="J489" s="26" t="s">
        <v>60</v>
      </c>
      <c r="K489" s="2"/>
      <c r="L489" s="2"/>
      <c r="M489" s="48" t="s">
        <v>13</v>
      </c>
      <c r="N489" s="49">
        <v>1.0</v>
      </c>
      <c r="O489" s="49">
        <v>1.0</v>
      </c>
      <c r="P489" s="49">
        <v>6.0</v>
      </c>
      <c r="Q489" s="49">
        <v>8.0</v>
      </c>
      <c r="R489" s="47" t="s">
        <v>0</v>
      </c>
      <c r="S489" s="50">
        <v>16.0</v>
      </c>
      <c r="T489" s="47" t="s">
        <v>14</v>
      </c>
      <c r="U489" s="51">
        <f t="shared" si="22"/>
        <v>0.875</v>
      </c>
      <c r="V489" s="51">
        <v>0.8</v>
      </c>
      <c r="W489" s="2"/>
      <c r="X489" s="2"/>
      <c r="Y489" s="2"/>
      <c r="Z489" s="2"/>
    </row>
    <row r="490">
      <c r="A490" s="27">
        <v>5.0</v>
      </c>
      <c r="B490" s="18"/>
      <c r="C490" s="29">
        <v>5.0</v>
      </c>
      <c r="D490" s="20" t="s">
        <v>61</v>
      </c>
      <c r="E490" s="31">
        <v>5.0</v>
      </c>
      <c r="F490" s="22" t="s">
        <v>62</v>
      </c>
      <c r="G490" s="33">
        <v>5.0</v>
      </c>
      <c r="H490" s="24" t="s">
        <v>0</v>
      </c>
      <c r="I490" s="36" t="s">
        <v>35</v>
      </c>
      <c r="J490" s="26" t="s">
        <v>63</v>
      </c>
      <c r="K490" s="2"/>
      <c r="L490" s="2"/>
      <c r="M490" s="48" t="s">
        <v>15</v>
      </c>
      <c r="N490" s="49">
        <v>6.0</v>
      </c>
      <c r="O490" s="49">
        <v>2.0</v>
      </c>
      <c r="P490" s="49">
        <v>1.0</v>
      </c>
      <c r="Q490" s="49">
        <v>5.0</v>
      </c>
      <c r="R490" s="47" t="s">
        <v>0</v>
      </c>
      <c r="S490" s="50">
        <v>14.0</v>
      </c>
      <c r="T490" s="47" t="s">
        <v>16</v>
      </c>
      <c r="U490" s="51">
        <f>S490/S488</f>
        <v>0.875</v>
      </c>
      <c r="V490" s="51">
        <v>0.5</v>
      </c>
      <c r="W490" s="2"/>
      <c r="X490" s="2"/>
      <c r="Y490" s="2"/>
      <c r="Z490" s="2"/>
    </row>
    <row r="491">
      <c r="A491" s="27">
        <v>6.0</v>
      </c>
      <c r="B491" s="18"/>
      <c r="C491" s="29">
        <v>6.0</v>
      </c>
      <c r="D491" s="20" t="s">
        <v>64</v>
      </c>
      <c r="E491" s="31">
        <v>6.0</v>
      </c>
      <c r="F491" s="22" t="s">
        <v>65</v>
      </c>
      <c r="G491" s="33">
        <v>6.0</v>
      </c>
      <c r="H491" s="24"/>
      <c r="I491" s="36" t="s">
        <v>36</v>
      </c>
      <c r="J491" s="26" t="s">
        <v>66</v>
      </c>
      <c r="K491" s="2"/>
      <c r="L491" s="2"/>
      <c r="M491" s="48" t="s">
        <v>17</v>
      </c>
      <c r="N491" s="49">
        <v>1.0</v>
      </c>
      <c r="O491" s="47" t="s">
        <v>0</v>
      </c>
      <c r="P491" s="18"/>
      <c r="Q491" s="47" t="s">
        <v>0</v>
      </c>
      <c r="R491" s="18"/>
      <c r="S491" s="50">
        <v>1.0</v>
      </c>
      <c r="T491" s="47" t="s">
        <v>18</v>
      </c>
      <c r="U491" s="52">
        <f>S492/S493</f>
        <v>0.01680672269</v>
      </c>
      <c r="V491" s="51">
        <v>0.03</v>
      </c>
      <c r="W491" s="2"/>
      <c r="X491" s="2"/>
      <c r="Y491" s="2"/>
      <c r="Z491" s="2"/>
    </row>
    <row r="492">
      <c r="A492" s="27">
        <v>7.0</v>
      </c>
      <c r="B492" s="18"/>
      <c r="C492" s="29">
        <v>7.0</v>
      </c>
      <c r="D492" s="20" t="s">
        <v>67</v>
      </c>
      <c r="E492" s="31">
        <v>7.0</v>
      </c>
      <c r="F492" s="22" t="s">
        <v>68</v>
      </c>
      <c r="G492" s="33">
        <v>7.0</v>
      </c>
      <c r="H492" s="24"/>
      <c r="I492" s="36" t="s">
        <v>37</v>
      </c>
      <c r="J492" s="26" t="s">
        <v>69</v>
      </c>
      <c r="K492" s="2"/>
      <c r="L492" s="2"/>
      <c r="M492" s="48" t="s">
        <v>19</v>
      </c>
      <c r="N492" s="49">
        <v>2.0</v>
      </c>
      <c r="O492" s="49">
        <v>1.0</v>
      </c>
      <c r="P492" s="47" t="s">
        <v>0</v>
      </c>
      <c r="Q492" s="49">
        <v>1.0</v>
      </c>
      <c r="R492" s="47" t="s">
        <v>0</v>
      </c>
      <c r="S492" s="50">
        <v>4.0</v>
      </c>
      <c r="T492" s="47" t="s">
        <v>70</v>
      </c>
      <c r="U492" s="53">
        <f>S494/S493</f>
        <v>0.04201680672</v>
      </c>
      <c r="V492" s="54">
        <v>0.04</v>
      </c>
      <c r="W492" s="2"/>
      <c r="X492" s="2"/>
      <c r="Y492" s="2"/>
      <c r="Z492" s="2"/>
    </row>
    <row r="493">
      <c r="A493" s="27">
        <v>8.0</v>
      </c>
      <c r="B493" s="18"/>
      <c r="C493" s="29">
        <v>8.0</v>
      </c>
      <c r="D493" s="20"/>
      <c r="E493" s="31">
        <v>8.0</v>
      </c>
      <c r="F493" s="22" t="s">
        <v>71</v>
      </c>
      <c r="G493" s="33">
        <v>8.0</v>
      </c>
      <c r="H493" s="24"/>
      <c r="I493" s="36" t="s">
        <v>38</v>
      </c>
      <c r="J493" s="26" t="s">
        <v>72</v>
      </c>
      <c r="K493" s="2"/>
      <c r="L493" s="2"/>
      <c r="M493" s="48" t="s">
        <v>20</v>
      </c>
      <c r="N493" s="49">
        <v>232.0</v>
      </c>
      <c r="O493" s="49">
        <v>233.0</v>
      </c>
      <c r="P493" s="49">
        <v>234.0</v>
      </c>
      <c r="Q493" s="49">
        <v>238.0</v>
      </c>
      <c r="R493" s="47" t="s">
        <v>0</v>
      </c>
      <c r="S493" s="49">
        <v>238.0</v>
      </c>
      <c r="T493" s="47" t="s">
        <v>21</v>
      </c>
      <c r="U493" s="49">
        <v>4.0</v>
      </c>
      <c r="V493" s="49">
        <v>5.0</v>
      </c>
      <c r="W493" s="2"/>
      <c r="X493" s="2"/>
      <c r="Y493" s="2"/>
      <c r="Z493" s="2"/>
    </row>
    <row r="494">
      <c r="A494" s="27">
        <v>9.0</v>
      </c>
      <c r="B494" s="18"/>
      <c r="C494" s="29">
        <v>9.0</v>
      </c>
      <c r="D494" s="20"/>
      <c r="E494" s="31">
        <v>9.0</v>
      </c>
      <c r="F494" s="22" t="s">
        <v>73</v>
      </c>
      <c r="G494" s="33">
        <v>9.0</v>
      </c>
      <c r="H494" s="24"/>
      <c r="I494" s="36" t="s">
        <v>39</v>
      </c>
      <c r="J494" s="26" t="s">
        <v>74</v>
      </c>
      <c r="K494" s="2"/>
      <c r="L494" s="2"/>
      <c r="M494" s="48" t="s">
        <v>22</v>
      </c>
      <c r="N494" s="49">
        <v>4.0</v>
      </c>
      <c r="O494" s="49">
        <v>1.0</v>
      </c>
      <c r="P494" s="49">
        <v>1.0</v>
      </c>
      <c r="Q494" s="49">
        <v>4.0</v>
      </c>
      <c r="R494" s="47" t="s">
        <v>0</v>
      </c>
      <c r="S494" s="50">
        <v>10.0</v>
      </c>
      <c r="T494" s="47" t="s">
        <v>75</v>
      </c>
      <c r="U494" s="18"/>
      <c r="V494" s="18"/>
      <c r="W494" s="2"/>
      <c r="X494" s="2"/>
      <c r="Y494" s="2"/>
      <c r="Z494" s="2"/>
    </row>
    <row r="495">
      <c r="A495" s="27">
        <v>10.0</v>
      </c>
      <c r="B495" s="18" t="s">
        <v>0</v>
      </c>
      <c r="C495" s="29">
        <v>10.0</v>
      </c>
      <c r="D495" s="20"/>
      <c r="E495" s="31">
        <v>10.0</v>
      </c>
      <c r="F495" s="22" t="s">
        <v>76</v>
      </c>
      <c r="G495" s="33">
        <v>10.0</v>
      </c>
      <c r="H495" s="24"/>
      <c r="I495" s="40">
        <v>10.0</v>
      </c>
      <c r="J495" s="26"/>
      <c r="K495" s="2"/>
      <c r="L495" s="2"/>
      <c r="M495" s="48" t="s">
        <v>23</v>
      </c>
      <c r="N495" s="51">
        <v>0.43</v>
      </c>
      <c r="O495" s="51">
        <v>0.43</v>
      </c>
      <c r="P495" s="51">
        <v>0.43</v>
      </c>
      <c r="Q495" s="51">
        <v>0.43</v>
      </c>
      <c r="R495" s="55" t="s">
        <v>0</v>
      </c>
      <c r="S495" s="55" t="s">
        <v>0</v>
      </c>
      <c r="T495" s="18"/>
      <c r="U495" s="18"/>
      <c r="V495" s="18"/>
      <c r="W495" s="2"/>
      <c r="X495" s="2"/>
      <c r="Y495" s="2"/>
      <c r="Z495" s="2"/>
    </row>
    <row r="496">
      <c r="A496" s="27">
        <v>11.0</v>
      </c>
      <c r="B496" s="18" t="s">
        <v>0</v>
      </c>
      <c r="C496" s="29">
        <v>11.0</v>
      </c>
      <c r="D496" s="20"/>
      <c r="E496" s="31">
        <v>11.0</v>
      </c>
      <c r="F496" s="22" t="s">
        <v>77</v>
      </c>
      <c r="G496" s="33">
        <v>11.0</v>
      </c>
      <c r="H496" s="24"/>
      <c r="I496" s="40">
        <v>11.0</v>
      </c>
      <c r="J496" s="26"/>
      <c r="K496" s="2"/>
      <c r="L496" s="2"/>
      <c r="M496" s="18" t="s">
        <v>41</v>
      </c>
      <c r="N496" s="56">
        <v>5.0</v>
      </c>
      <c r="O496" s="56">
        <v>5.0</v>
      </c>
      <c r="P496" s="56">
        <v>7.0</v>
      </c>
      <c r="Q496" s="56">
        <v>3.0</v>
      </c>
      <c r="R496" s="18" t="s">
        <v>0</v>
      </c>
      <c r="S496" s="56">
        <v>6.0</v>
      </c>
      <c r="T496" s="18"/>
      <c r="U496" s="18"/>
      <c r="V496" s="18"/>
      <c r="W496" s="2"/>
      <c r="X496" s="2"/>
      <c r="Y496" s="2"/>
      <c r="Z496" s="2"/>
    </row>
    <row r="497">
      <c r="A497" s="27">
        <v>12.0</v>
      </c>
      <c r="B497" s="18"/>
      <c r="C497" s="29">
        <v>12.0</v>
      </c>
      <c r="D497" s="20" t="s">
        <v>0</v>
      </c>
      <c r="E497" s="31">
        <v>12.0</v>
      </c>
      <c r="F497" s="22" t="s">
        <v>78</v>
      </c>
      <c r="G497" s="33">
        <v>12.0</v>
      </c>
      <c r="H497" s="24"/>
      <c r="I497" s="57">
        <v>0.12</v>
      </c>
      <c r="J497" s="41"/>
      <c r="K497" s="2"/>
      <c r="L497" s="2"/>
      <c r="M497" s="18" t="s">
        <v>42</v>
      </c>
      <c r="N497" s="18" t="s">
        <v>0</v>
      </c>
      <c r="O497" s="56">
        <v>4.0</v>
      </c>
      <c r="P497" s="56">
        <v>4.0</v>
      </c>
      <c r="Q497" s="18" t="s">
        <v>0</v>
      </c>
      <c r="R497" s="18"/>
      <c r="S497" s="18"/>
      <c r="T497" s="18"/>
      <c r="U497" s="18"/>
      <c r="V497" s="18"/>
      <c r="W497" s="2"/>
      <c r="X497" s="2"/>
      <c r="Y497" s="2"/>
      <c r="Z497" s="2"/>
    </row>
    <row r="498">
      <c r="A498" s="27">
        <v>13.0</v>
      </c>
      <c r="B498" s="18"/>
      <c r="C498" s="29">
        <v>13.0</v>
      </c>
      <c r="D498" s="20" t="s">
        <v>0</v>
      </c>
      <c r="E498" s="31">
        <v>13.0</v>
      </c>
      <c r="F498" s="22" t="s">
        <v>79</v>
      </c>
      <c r="G498" s="33">
        <v>13.0</v>
      </c>
      <c r="H498" s="24"/>
      <c r="I498" s="41"/>
      <c r="J498" s="41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7">
        <v>14.0</v>
      </c>
      <c r="B499" s="18"/>
      <c r="C499" s="29">
        <v>14.0</v>
      </c>
      <c r="D499" s="20" t="s">
        <v>0</v>
      </c>
      <c r="E499" s="31">
        <v>14.0</v>
      </c>
      <c r="F499" s="22" t="s">
        <v>80</v>
      </c>
      <c r="G499" s="33">
        <v>14.0</v>
      </c>
      <c r="H499" s="24"/>
      <c r="I499" s="41"/>
      <c r="J499" s="41"/>
      <c r="K499" s="2"/>
      <c r="L499" s="2"/>
      <c r="M499" s="58" t="s">
        <v>81</v>
      </c>
      <c r="N499" s="26" t="s">
        <v>82</v>
      </c>
      <c r="O499" s="23" t="s">
        <v>83</v>
      </c>
      <c r="P499" s="59" t="s">
        <v>84</v>
      </c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7">
        <v>15.0</v>
      </c>
      <c r="B500" s="18"/>
      <c r="C500" s="29">
        <v>15.0</v>
      </c>
      <c r="D500" s="20" t="s">
        <v>0</v>
      </c>
      <c r="E500" s="31">
        <v>15.0</v>
      </c>
      <c r="F500" s="22" t="s">
        <v>85</v>
      </c>
      <c r="G500" s="33">
        <v>15.0</v>
      </c>
      <c r="H500" s="24"/>
      <c r="I500" s="41"/>
      <c r="J500" s="41"/>
      <c r="K500" s="2"/>
      <c r="L500" s="2"/>
      <c r="M500" s="60" t="s">
        <v>86</v>
      </c>
      <c r="N500" s="26"/>
      <c r="O500" s="24"/>
      <c r="P500" s="61"/>
      <c r="Q500" s="2"/>
      <c r="R500" s="2"/>
      <c r="S500" s="2"/>
      <c r="T500" s="38"/>
      <c r="U500" s="38"/>
      <c r="V500" s="38"/>
      <c r="W500" s="2"/>
      <c r="X500" s="2"/>
      <c r="Y500" s="2"/>
      <c r="Z500" s="2"/>
    </row>
    <row r="501">
      <c r="A501" s="27">
        <v>16.0</v>
      </c>
      <c r="B501" s="18"/>
      <c r="C501" s="29">
        <v>16.0</v>
      </c>
      <c r="D501" s="20" t="s">
        <v>0</v>
      </c>
      <c r="E501" s="31">
        <v>16.0</v>
      </c>
      <c r="F501" s="22" t="s">
        <v>0</v>
      </c>
      <c r="G501" s="33">
        <v>16.0</v>
      </c>
      <c r="H501" s="24"/>
      <c r="I501" s="26"/>
      <c r="J501" s="62"/>
      <c r="K501" s="2"/>
      <c r="L501" s="2"/>
      <c r="M501" s="60" t="s">
        <v>87</v>
      </c>
      <c r="N501" s="26"/>
      <c r="O501" s="24"/>
      <c r="P501" s="61"/>
      <c r="Q501" s="2"/>
      <c r="R501" s="2"/>
      <c r="S501" s="2"/>
      <c r="T501" s="38"/>
      <c r="U501" s="38"/>
      <c r="V501" s="38"/>
      <c r="W501" s="2"/>
      <c r="X501" s="2"/>
      <c r="Y501" s="2"/>
      <c r="Z501" s="2"/>
    </row>
    <row r="502">
      <c r="A502" s="27">
        <v>17.0</v>
      </c>
      <c r="B502" s="18"/>
      <c r="C502" s="29">
        <v>17.0</v>
      </c>
      <c r="D502" s="20"/>
      <c r="E502" s="31">
        <v>17.0</v>
      </c>
      <c r="F502" s="22" t="s">
        <v>0</v>
      </c>
      <c r="G502" s="33">
        <v>17.0</v>
      </c>
      <c r="H502" s="24"/>
      <c r="I502" s="26"/>
      <c r="J502" s="26"/>
      <c r="K502" s="2"/>
      <c r="L502" s="2"/>
      <c r="M502" s="63" t="s">
        <v>88</v>
      </c>
      <c r="N502" s="26" t="s">
        <v>89</v>
      </c>
      <c r="O502" s="24"/>
      <c r="P502" s="61"/>
      <c r="Q502" s="2"/>
      <c r="R502" s="2"/>
      <c r="S502" s="2"/>
      <c r="T502" s="38"/>
      <c r="U502" s="38"/>
      <c r="V502" s="38"/>
      <c r="W502" s="2"/>
      <c r="X502" s="2"/>
      <c r="Y502" s="2"/>
      <c r="Z502" s="2"/>
    </row>
    <row r="503">
      <c r="A503" s="27">
        <v>18.0</v>
      </c>
      <c r="B503" s="18"/>
      <c r="C503" s="29">
        <v>18.0</v>
      </c>
      <c r="D503" s="20"/>
      <c r="E503" s="31">
        <v>18.0</v>
      </c>
      <c r="F503" s="22"/>
      <c r="G503" s="33">
        <v>18.0</v>
      </c>
      <c r="H503" s="24"/>
      <c r="I503" s="26"/>
      <c r="J503" s="26"/>
      <c r="K503" s="2"/>
      <c r="L503" s="2"/>
      <c r="M503" s="60" t="s">
        <v>90</v>
      </c>
      <c r="N503" s="26"/>
      <c r="O503" s="24"/>
      <c r="P503" s="61"/>
      <c r="Q503" s="2"/>
      <c r="R503" s="2"/>
      <c r="S503" s="2"/>
      <c r="T503" s="38"/>
      <c r="U503" s="38"/>
      <c r="V503" s="38"/>
      <c r="W503" s="2"/>
      <c r="X503" s="2"/>
      <c r="Y503" s="2"/>
      <c r="Z503" s="2"/>
    </row>
    <row r="504">
      <c r="A504" s="27">
        <v>19.0</v>
      </c>
      <c r="B504" s="18"/>
      <c r="C504" s="29">
        <v>19.0</v>
      </c>
      <c r="D504" s="20"/>
      <c r="E504" s="31">
        <v>19.0</v>
      </c>
      <c r="F504" s="22"/>
      <c r="G504" s="33">
        <v>19.0</v>
      </c>
      <c r="H504" s="24"/>
      <c r="I504" s="26"/>
      <c r="J504" s="26"/>
      <c r="K504" s="2"/>
      <c r="L504" s="2"/>
      <c r="M504" s="60" t="s">
        <v>91</v>
      </c>
      <c r="N504" s="26"/>
      <c r="O504" s="24"/>
      <c r="P504" s="61"/>
      <c r="Q504" s="2"/>
      <c r="R504" s="2"/>
      <c r="S504" s="2"/>
      <c r="T504" s="2"/>
      <c r="U504" s="64"/>
      <c r="V504" s="64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60" t="s">
        <v>92</v>
      </c>
      <c r="N505" s="26"/>
      <c r="O505" s="24"/>
      <c r="P505" s="61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60" t="s">
        <v>93</v>
      </c>
      <c r="N506" s="26"/>
      <c r="O506" s="65">
        <v>42417.0</v>
      </c>
      <c r="P506" s="61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60" t="s">
        <v>94</v>
      </c>
      <c r="N507" s="26"/>
      <c r="O507" s="65">
        <v>42415.0</v>
      </c>
      <c r="P507" s="61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60"/>
      <c r="N508" s="26"/>
      <c r="O508" s="24"/>
      <c r="P508" s="61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60"/>
      <c r="N509" s="26"/>
      <c r="O509" s="24"/>
      <c r="P509" s="61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60"/>
      <c r="N510" s="26"/>
      <c r="O510" s="24"/>
      <c r="P510" s="61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60"/>
      <c r="N511" s="26"/>
      <c r="O511" s="24"/>
      <c r="P511" s="61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60"/>
      <c r="N512" s="26"/>
      <c r="O512" s="24"/>
      <c r="P512" s="61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60"/>
      <c r="N513" s="26"/>
      <c r="O513" s="24"/>
      <c r="P513" s="61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60"/>
      <c r="N514" s="26"/>
      <c r="O514" s="24"/>
      <c r="P514" s="61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60"/>
      <c r="N515" s="26"/>
      <c r="O515" s="24"/>
      <c r="P515" s="61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60"/>
      <c r="N516" s="26"/>
      <c r="O516" s="24"/>
      <c r="P516" s="61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60"/>
      <c r="N517" s="26"/>
      <c r="O517" s="24"/>
      <c r="P517" s="61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60"/>
      <c r="N518" s="26"/>
      <c r="O518" s="24"/>
      <c r="P518" s="61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66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42" t="s">
        <v>0</v>
      </c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43" t="s">
        <v>40</v>
      </c>
      <c r="B574" s="4" t="s">
        <v>2</v>
      </c>
      <c r="C574" s="4" t="s">
        <v>3</v>
      </c>
      <c r="D574" s="4" t="s">
        <v>4</v>
      </c>
      <c r="E574" s="4" t="s">
        <v>5</v>
      </c>
      <c r="F574" s="4" t="s">
        <v>6</v>
      </c>
      <c r="G574" s="4" t="s">
        <v>7</v>
      </c>
      <c r="H574" s="4" t="s">
        <v>8</v>
      </c>
      <c r="I574" s="4" t="s">
        <v>9</v>
      </c>
      <c r="J574" s="4" t="s">
        <v>10</v>
      </c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5"/>
      <c r="B575" s="4" t="s">
        <v>1</v>
      </c>
      <c r="C575" s="4" t="s">
        <v>1</v>
      </c>
      <c r="D575" s="4" t="s">
        <v>1</v>
      </c>
      <c r="E575" s="4" t="s">
        <v>1</v>
      </c>
      <c r="F575" s="5"/>
      <c r="G575" s="5"/>
      <c r="H575" s="5"/>
      <c r="I575" s="5"/>
      <c r="J575" s="5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6" t="s">
        <v>11</v>
      </c>
      <c r="B576" s="10">
        <v>5.0</v>
      </c>
      <c r="C576" s="10">
        <v>3.0</v>
      </c>
      <c r="D576" s="10">
        <v>6.0</v>
      </c>
      <c r="E576" s="10">
        <v>7.0</v>
      </c>
      <c r="F576" s="4" t="s">
        <v>0</v>
      </c>
      <c r="G576" s="8">
        <f t="shared" ref="G576:G578" si="23">SUM(B576:F576)</f>
        <v>21</v>
      </c>
      <c r="H576" s="4" t="s">
        <v>12</v>
      </c>
      <c r="I576" s="9">
        <f t="shared" ref="I576:I577" si="24">G577/G576</f>
        <v>0.9047619048</v>
      </c>
      <c r="J576" s="9">
        <v>0.8</v>
      </c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6" t="s">
        <v>13</v>
      </c>
      <c r="B577" s="10">
        <v>5.0</v>
      </c>
      <c r="C577" s="10">
        <v>5.0</v>
      </c>
      <c r="D577" s="10">
        <v>6.0</v>
      </c>
      <c r="E577" s="10">
        <v>2.0</v>
      </c>
      <c r="F577" s="10">
        <v>1.0</v>
      </c>
      <c r="G577" s="8">
        <f t="shared" si="23"/>
        <v>19</v>
      </c>
      <c r="H577" s="4" t="s">
        <v>14</v>
      </c>
      <c r="I577" s="9">
        <f t="shared" si="24"/>
        <v>0.7894736842</v>
      </c>
      <c r="J577" s="9">
        <v>0.8</v>
      </c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6" t="s">
        <v>15</v>
      </c>
      <c r="B578" s="10">
        <v>6.0</v>
      </c>
      <c r="C578" s="10">
        <v>3.0</v>
      </c>
      <c r="D578" s="10">
        <v>2.0</v>
      </c>
      <c r="E578" s="10">
        <v>4.0</v>
      </c>
      <c r="F578" s="4" t="s">
        <v>0</v>
      </c>
      <c r="G578" s="8">
        <f t="shared" si="23"/>
        <v>15</v>
      </c>
      <c r="H578" s="4" t="s">
        <v>16</v>
      </c>
      <c r="I578" s="9">
        <f>G578/G576</f>
        <v>0.7142857143</v>
      </c>
      <c r="J578" s="9">
        <v>0.5</v>
      </c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6" t="s">
        <v>17</v>
      </c>
      <c r="B579" s="5"/>
      <c r="C579" s="5"/>
      <c r="D579" s="4" t="s">
        <v>0</v>
      </c>
      <c r="E579" s="4" t="s">
        <v>0</v>
      </c>
      <c r="F579" s="5"/>
      <c r="G579" s="8">
        <v>0.0</v>
      </c>
      <c r="H579" s="4" t="s">
        <v>18</v>
      </c>
      <c r="I579" s="12">
        <f>G580/G581</f>
        <v>0.02059925094</v>
      </c>
      <c r="J579" s="9">
        <v>0.03</v>
      </c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6" t="s">
        <v>19</v>
      </c>
      <c r="B580" s="10">
        <v>1.5</v>
      </c>
      <c r="C580" s="10">
        <v>2.0</v>
      </c>
      <c r="D580" s="5"/>
      <c r="E580" s="10">
        <v>2.0</v>
      </c>
      <c r="F580" s="5"/>
      <c r="G580" s="8">
        <f>SUM(B580:F580)</f>
        <v>5.5</v>
      </c>
      <c r="H580" s="4" t="s">
        <v>0</v>
      </c>
      <c r="I580" s="4" t="s">
        <v>0</v>
      </c>
      <c r="J580" s="13">
        <v>0.04</v>
      </c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6" t="s">
        <v>20</v>
      </c>
      <c r="B581" s="10">
        <v>262.0</v>
      </c>
      <c r="C581" s="10">
        <v>263.0</v>
      </c>
      <c r="D581" s="10">
        <v>265.0</v>
      </c>
      <c r="E581" s="10">
        <v>267.0</v>
      </c>
      <c r="F581" s="5"/>
      <c r="G581" s="10">
        <v>267.0</v>
      </c>
      <c r="H581" s="4" t="s">
        <v>21</v>
      </c>
      <c r="I581" s="10">
        <v>0.0</v>
      </c>
      <c r="J581" s="10">
        <v>5.0</v>
      </c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6" t="s">
        <v>22</v>
      </c>
      <c r="B582" s="10">
        <v>4.5</v>
      </c>
      <c r="C582" s="10">
        <v>1.0</v>
      </c>
      <c r="D582" s="10">
        <v>2.0</v>
      </c>
      <c r="E582" s="10">
        <v>2.0</v>
      </c>
      <c r="F582" s="5"/>
      <c r="G582" s="8">
        <v>9.5</v>
      </c>
      <c r="H582" s="4" t="s">
        <v>0</v>
      </c>
      <c r="I582" s="4" t="s">
        <v>0</v>
      </c>
      <c r="J582" s="5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6" t="s">
        <v>23</v>
      </c>
      <c r="B583" s="5"/>
      <c r="C583" s="5"/>
      <c r="D583" s="5"/>
      <c r="E583" s="5"/>
      <c r="F583" s="5"/>
      <c r="G583" s="4" t="s">
        <v>0</v>
      </c>
      <c r="H583" s="4" t="s">
        <v>0</v>
      </c>
      <c r="I583" s="4" t="s">
        <v>0</v>
      </c>
      <c r="J583" s="4" t="s">
        <v>0</v>
      </c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5" t="s">
        <v>41</v>
      </c>
      <c r="B584" s="11">
        <v>5.0</v>
      </c>
      <c r="C584" s="11">
        <v>4.0</v>
      </c>
      <c r="D584" s="11">
        <v>5.0</v>
      </c>
      <c r="E584" s="5" t="s">
        <v>0</v>
      </c>
      <c r="F584" s="5"/>
      <c r="G584" s="11">
        <f t="shared" ref="G584:G585" si="25">SUM(B584:F584)</f>
        <v>14</v>
      </c>
      <c r="H584" s="5" t="s">
        <v>0</v>
      </c>
      <c r="I584" s="5" t="s">
        <v>0</v>
      </c>
      <c r="J584" s="5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5" t="s">
        <v>42</v>
      </c>
      <c r="B585" s="5" t="s">
        <v>0</v>
      </c>
      <c r="C585" s="11">
        <v>1.0</v>
      </c>
      <c r="D585" s="11">
        <v>4.0</v>
      </c>
      <c r="E585" s="5" t="s">
        <v>0</v>
      </c>
      <c r="F585" s="5" t="s">
        <v>0</v>
      </c>
      <c r="G585" s="11">
        <f t="shared" si="25"/>
        <v>5</v>
      </c>
      <c r="H585" s="5" t="s">
        <v>0</v>
      </c>
      <c r="I585" s="5" t="s">
        <v>0</v>
      </c>
      <c r="J585" s="5" t="s">
        <v>0</v>
      </c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2" t="s">
        <v>0</v>
      </c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18" t="s">
        <v>24</v>
      </c>
      <c r="B587" s="18"/>
      <c r="C587" s="20" t="s">
        <v>25</v>
      </c>
      <c r="D587" s="20"/>
      <c r="E587" s="22" t="s">
        <v>26</v>
      </c>
      <c r="F587" s="22" t="s">
        <v>0</v>
      </c>
      <c r="G587" s="24" t="s">
        <v>27</v>
      </c>
      <c r="H587" s="24"/>
      <c r="I587" s="26" t="s">
        <v>28</v>
      </c>
      <c r="J587" s="26"/>
      <c r="K587" s="2"/>
      <c r="L587" s="2"/>
      <c r="M587" s="44" t="s">
        <v>43</v>
      </c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7">
        <v>1.0</v>
      </c>
      <c r="B588" s="18" t="s">
        <v>44</v>
      </c>
      <c r="C588" s="29">
        <v>1.0</v>
      </c>
      <c r="D588" s="45" t="s">
        <v>45</v>
      </c>
      <c r="E588" s="31">
        <v>1.0</v>
      </c>
      <c r="F588" s="22" t="s">
        <v>46</v>
      </c>
      <c r="G588" s="33">
        <v>1.0</v>
      </c>
      <c r="H588" s="24" t="s">
        <v>47</v>
      </c>
      <c r="I588" s="36" t="s">
        <v>29</v>
      </c>
      <c r="J588" s="26" t="s">
        <v>48</v>
      </c>
      <c r="K588" s="2"/>
      <c r="L588" s="2"/>
      <c r="M588" s="46" t="s">
        <v>40</v>
      </c>
      <c r="N588" s="47" t="s">
        <v>2</v>
      </c>
      <c r="O588" s="47" t="s">
        <v>3</v>
      </c>
      <c r="P588" s="47" t="s">
        <v>4</v>
      </c>
      <c r="Q588" s="47" t="s">
        <v>5</v>
      </c>
      <c r="R588" s="47" t="s">
        <v>6</v>
      </c>
      <c r="S588" s="47" t="s">
        <v>7</v>
      </c>
      <c r="T588" s="47" t="s">
        <v>8</v>
      </c>
      <c r="U588" s="47" t="s">
        <v>9</v>
      </c>
      <c r="V588" s="47" t="s">
        <v>10</v>
      </c>
      <c r="W588" s="2"/>
      <c r="X588" s="2"/>
      <c r="Y588" s="2"/>
      <c r="Z588" s="2"/>
    </row>
    <row r="589">
      <c r="A589" s="27">
        <v>2.0</v>
      </c>
      <c r="B589" s="18" t="s">
        <v>49</v>
      </c>
      <c r="C589" s="29">
        <v>2.0</v>
      </c>
      <c r="D589" s="20" t="s">
        <v>50</v>
      </c>
      <c r="E589" s="31">
        <v>2.0</v>
      </c>
      <c r="F589" s="22" t="s">
        <v>51</v>
      </c>
      <c r="G589" s="33">
        <v>2.0</v>
      </c>
      <c r="H589" s="24"/>
      <c r="I589" s="36" t="s">
        <v>31</v>
      </c>
      <c r="J589" s="26" t="s">
        <v>52</v>
      </c>
      <c r="K589" s="2"/>
      <c r="L589" s="2"/>
      <c r="M589" s="18"/>
      <c r="N589" s="47" t="s">
        <v>1</v>
      </c>
      <c r="O589" s="47" t="s">
        <v>1</v>
      </c>
      <c r="P589" s="47" t="s">
        <v>1</v>
      </c>
      <c r="Q589" s="47" t="s">
        <v>1</v>
      </c>
      <c r="R589" s="18"/>
      <c r="S589" s="18"/>
      <c r="T589" s="18"/>
      <c r="U589" s="18"/>
      <c r="V589" s="18"/>
      <c r="W589" s="2"/>
      <c r="X589" s="2"/>
      <c r="Y589" s="2"/>
      <c r="Z589" s="2"/>
    </row>
    <row r="590">
      <c r="A590" s="27">
        <v>3.0</v>
      </c>
      <c r="B590" s="18" t="s">
        <v>53</v>
      </c>
      <c r="C590" s="29">
        <v>3.0</v>
      </c>
      <c r="D590" s="20" t="s">
        <v>54</v>
      </c>
      <c r="E590" s="31">
        <v>3.0</v>
      </c>
      <c r="F590" s="22" t="s">
        <v>55</v>
      </c>
      <c r="G590" s="33">
        <v>3.0</v>
      </c>
      <c r="H590" s="24" t="s">
        <v>0</v>
      </c>
      <c r="I590" s="36" t="s">
        <v>33</v>
      </c>
      <c r="J590" s="26" t="s">
        <v>56</v>
      </c>
      <c r="K590" s="2"/>
      <c r="L590" s="2"/>
      <c r="M590" s="48" t="s">
        <v>11</v>
      </c>
      <c r="N590" s="49">
        <v>1.0</v>
      </c>
      <c r="O590" s="49">
        <v>4.0</v>
      </c>
      <c r="P590" s="49">
        <v>9.0</v>
      </c>
      <c r="Q590" s="49">
        <v>4.0</v>
      </c>
      <c r="R590" s="47" t="s">
        <v>0</v>
      </c>
      <c r="S590" s="50">
        <v>16.0</v>
      </c>
      <c r="T590" s="47" t="s">
        <v>12</v>
      </c>
      <c r="U590" s="51">
        <f t="shared" ref="U590:U591" si="26">S591/S590</f>
        <v>1</v>
      </c>
      <c r="V590" s="51">
        <v>0.8</v>
      </c>
      <c r="W590" s="2"/>
      <c r="X590" s="2"/>
      <c r="Y590" s="2"/>
      <c r="Z590" s="2"/>
    </row>
    <row r="591">
      <c r="A591" s="27">
        <v>4.0</v>
      </c>
      <c r="B591" s="18" t="s">
        <v>57</v>
      </c>
      <c r="C591" s="29">
        <v>4.0</v>
      </c>
      <c r="D591" s="20" t="s">
        <v>58</v>
      </c>
      <c r="E591" s="31">
        <v>4.0</v>
      </c>
      <c r="F591" s="22" t="s">
        <v>59</v>
      </c>
      <c r="G591" s="33">
        <v>4.0</v>
      </c>
      <c r="H591" s="24" t="s">
        <v>0</v>
      </c>
      <c r="I591" s="36" t="s">
        <v>34</v>
      </c>
      <c r="J591" s="26" t="s">
        <v>60</v>
      </c>
      <c r="K591" s="2"/>
      <c r="L591" s="2"/>
      <c r="M591" s="48" t="s">
        <v>13</v>
      </c>
      <c r="N591" s="49">
        <v>1.0</v>
      </c>
      <c r="O591" s="49">
        <v>1.0</v>
      </c>
      <c r="P591" s="49">
        <v>6.0</v>
      </c>
      <c r="Q591" s="49">
        <v>8.0</v>
      </c>
      <c r="R591" s="47" t="s">
        <v>0</v>
      </c>
      <c r="S591" s="50">
        <v>16.0</v>
      </c>
      <c r="T591" s="47" t="s">
        <v>14</v>
      </c>
      <c r="U591" s="51">
        <f t="shared" si="26"/>
        <v>0.875</v>
      </c>
      <c r="V591" s="51">
        <v>0.8</v>
      </c>
      <c r="W591" s="2"/>
      <c r="X591" s="2"/>
      <c r="Y591" s="2"/>
      <c r="Z591" s="2"/>
    </row>
    <row r="592">
      <c r="A592" s="27">
        <v>5.0</v>
      </c>
      <c r="B592" s="18"/>
      <c r="C592" s="29">
        <v>5.0</v>
      </c>
      <c r="D592" s="20" t="s">
        <v>61</v>
      </c>
      <c r="E592" s="31">
        <v>5.0</v>
      </c>
      <c r="F592" s="22" t="s">
        <v>62</v>
      </c>
      <c r="G592" s="33">
        <v>5.0</v>
      </c>
      <c r="H592" s="24" t="s">
        <v>0</v>
      </c>
      <c r="I592" s="36" t="s">
        <v>35</v>
      </c>
      <c r="J592" s="26" t="s">
        <v>63</v>
      </c>
      <c r="K592" s="2"/>
      <c r="L592" s="2"/>
      <c r="M592" s="48" t="s">
        <v>15</v>
      </c>
      <c r="N592" s="49">
        <v>6.0</v>
      </c>
      <c r="O592" s="49">
        <v>2.0</v>
      </c>
      <c r="P592" s="49">
        <v>1.0</v>
      </c>
      <c r="Q592" s="49">
        <v>5.0</v>
      </c>
      <c r="R592" s="47" t="s">
        <v>0</v>
      </c>
      <c r="S592" s="50">
        <v>14.0</v>
      </c>
      <c r="T592" s="47" t="s">
        <v>16</v>
      </c>
      <c r="U592" s="51">
        <f>S592/S590</f>
        <v>0.875</v>
      </c>
      <c r="V592" s="51">
        <v>0.5</v>
      </c>
      <c r="W592" s="2"/>
      <c r="X592" s="2"/>
      <c r="Y592" s="2"/>
      <c r="Z592" s="2"/>
    </row>
    <row r="593">
      <c r="A593" s="27">
        <v>6.0</v>
      </c>
      <c r="B593" s="18"/>
      <c r="C593" s="29">
        <v>6.0</v>
      </c>
      <c r="D593" s="20" t="s">
        <v>64</v>
      </c>
      <c r="E593" s="31">
        <v>6.0</v>
      </c>
      <c r="F593" s="22" t="s">
        <v>65</v>
      </c>
      <c r="G593" s="33">
        <v>6.0</v>
      </c>
      <c r="H593" s="24"/>
      <c r="I593" s="36" t="s">
        <v>36</v>
      </c>
      <c r="J593" s="26" t="s">
        <v>66</v>
      </c>
      <c r="K593" s="2"/>
      <c r="L593" s="2"/>
      <c r="M593" s="48" t="s">
        <v>17</v>
      </c>
      <c r="N593" s="49">
        <v>1.0</v>
      </c>
      <c r="O593" s="47" t="s">
        <v>0</v>
      </c>
      <c r="P593" s="18"/>
      <c r="Q593" s="47" t="s">
        <v>0</v>
      </c>
      <c r="R593" s="18"/>
      <c r="S593" s="50">
        <v>1.0</v>
      </c>
      <c r="T593" s="47" t="s">
        <v>18</v>
      </c>
      <c r="U593" s="52">
        <f>S594/S595</f>
        <v>0.01680672269</v>
      </c>
      <c r="V593" s="51">
        <v>0.03</v>
      </c>
      <c r="W593" s="2"/>
      <c r="X593" s="2"/>
      <c r="Y593" s="2"/>
      <c r="Z593" s="2"/>
    </row>
    <row r="594">
      <c r="A594" s="27">
        <v>7.0</v>
      </c>
      <c r="B594" s="18"/>
      <c r="C594" s="29">
        <v>7.0</v>
      </c>
      <c r="D594" s="20" t="s">
        <v>67</v>
      </c>
      <c r="E594" s="31">
        <v>7.0</v>
      </c>
      <c r="F594" s="22" t="s">
        <v>68</v>
      </c>
      <c r="G594" s="33">
        <v>7.0</v>
      </c>
      <c r="H594" s="24"/>
      <c r="I594" s="36" t="s">
        <v>37</v>
      </c>
      <c r="J594" s="26" t="s">
        <v>69</v>
      </c>
      <c r="K594" s="2"/>
      <c r="L594" s="2"/>
      <c r="M594" s="48" t="s">
        <v>19</v>
      </c>
      <c r="N594" s="49">
        <v>2.0</v>
      </c>
      <c r="O594" s="49">
        <v>1.0</v>
      </c>
      <c r="P594" s="47" t="s">
        <v>0</v>
      </c>
      <c r="Q594" s="49">
        <v>1.0</v>
      </c>
      <c r="R594" s="47" t="s">
        <v>0</v>
      </c>
      <c r="S594" s="50">
        <v>4.0</v>
      </c>
      <c r="T594" s="47" t="s">
        <v>70</v>
      </c>
      <c r="U594" s="53">
        <f>S596/S595</f>
        <v>0.04201680672</v>
      </c>
      <c r="V594" s="54">
        <v>0.04</v>
      </c>
      <c r="W594" s="2"/>
      <c r="X594" s="2"/>
      <c r="Y594" s="2"/>
      <c r="Z594" s="2"/>
    </row>
    <row r="595">
      <c r="A595" s="27">
        <v>8.0</v>
      </c>
      <c r="B595" s="18"/>
      <c r="C595" s="29">
        <v>8.0</v>
      </c>
      <c r="D595" s="20"/>
      <c r="E595" s="31">
        <v>8.0</v>
      </c>
      <c r="F595" s="22" t="s">
        <v>71</v>
      </c>
      <c r="G595" s="33">
        <v>8.0</v>
      </c>
      <c r="H595" s="24"/>
      <c r="I595" s="36" t="s">
        <v>38</v>
      </c>
      <c r="J595" s="26" t="s">
        <v>72</v>
      </c>
      <c r="K595" s="2"/>
      <c r="L595" s="2"/>
      <c r="M595" s="48" t="s">
        <v>20</v>
      </c>
      <c r="N595" s="49">
        <v>232.0</v>
      </c>
      <c r="O595" s="49">
        <v>233.0</v>
      </c>
      <c r="P595" s="49">
        <v>234.0</v>
      </c>
      <c r="Q595" s="49">
        <v>238.0</v>
      </c>
      <c r="R595" s="47" t="s">
        <v>0</v>
      </c>
      <c r="S595" s="49">
        <v>238.0</v>
      </c>
      <c r="T595" s="47" t="s">
        <v>21</v>
      </c>
      <c r="U595" s="49">
        <v>4.0</v>
      </c>
      <c r="V595" s="49">
        <v>5.0</v>
      </c>
      <c r="W595" s="2"/>
      <c r="X595" s="2"/>
      <c r="Y595" s="2"/>
      <c r="Z595" s="2"/>
    </row>
    <row r="596">
      <c r="A596" s="27">
        <v>9.0</v>
      </c>
      <c r="B596" s="18"/>
      <c r="C596" s="29">
        <v>9.0</v>
      </c>
      <c r="D596" s="20"/>
      <c r="E596" s="31">
        <v>9.0</v>
      </c>
      <c r="F596" s="22" t="s">
        <v>73</v>
      </c>
      <c r="G596" s="33">
        <v>9.0</v>
      </c>
      <c r="H596" s="24"/>
      <c r="I596" s="36" t="s">
        <v>39</v>
      </c>
      <c r="J596" s="26" t="s">
        <v>74</v>
      </c>
      <c r="K596" s="2"/>
      <c r="L596" s="2"/>
      <c r="M596" s="48" t="s">
        <v>22</v>
      </c>
      <c r="N596" s="49">
        <v>4.0</v>
      </c>
      <c r="O596" s="49">
        <v>1.0</v>
      </c>
      <c r="P596" s="49">
        <v>1.0</v>
      </c>
      <c r="Q596" s="49">
        <v>4.0</v>
      </c>
      <c r="R596" s="47" t="s">
        <v>0</v>
      </c>
      <c r="S596" s="50">
        <v>10.0</v>
      </c>
      <c r="T596" s="47" t="s">
        <v>75</v>
      </c>
      <c r="U596" s="18"/>
      <c r="V596" s="18"/>
      <c r="W596" s="2"/>
      <c r="X596" s="2"/>
      <c r="Y596" s="2"/>
      <c r="Z596" s="2"/>
    </row>
    <row r="597">
      <c r="A597" s="27">
        <v>10.0</v>
      </c>
      <c r="B597" s="18" t="s">
        <v>0</v>
      </c>
      <c r="C597" s="29">
        <v>10.0</v>
      </c>
      <c r="D597" s="20"/>
      <c r="E597" s="31">
        <v>10.0</v>
      </c>
      <c r="F597" s="22" t="s">
        <v>76</v>
      </c>
      <c r="G597" s="33">
        <v>10.0</v>
      </c>
      <c r="H597" s="24"/>
      <c r="I597" s="40">
        <v>10.0</v>
      </c>
      <c r="J597" s="26"/>
      <c r="K597" s="2"/>
      <c r="L597" s="2"/>
      <c r="M597" s="48" t="s">
        <v>23</v>
      </c>
      <c r="N597" s="51">
        <v>0.43</v>
      </c>
      <c r="O597" s="51">
        <v>0.43</v>
      </c>
      <c r="P597" s="51">
        <v>0.43</v>
      </c>
      <c r="Q597" s="51">
        <v>0.43</v>
      </c>
      <c r="R597" s="55" t="s">
        <v>0</v>
      </c>
      <c r="S597" s="55" t="s">
        <v>0</v>
      </c>
      <c r="T597" s="18"/>
      <c r="U597" s="18"/>
      <c r="V597" s="18"/>
      <c r="W597" s="2"/>
      <c r="X597" s="2"/>
      <c r="Y597" s="2"/>
      <c r="Z597" s="2"/>
    </row>
    <row r="598">
      <c r="A598" s="27">
        <v>11.0</v>
      </c>
      <c r="B598" s="18" t="s">
        <v>0</v>
      </c>
      <c r="C598" s="29">
        <v>11.0</v>
      </c>
      <c r="D598" s="20"/>
      <c r="E598" s="31">
        <v>11.0</v>
      </c>
      <c r="F598" s="22" t="s">
        <v>77</v>
      </c>
      <c r="G598" s="33">
        <v>11.0</v>
      </c>
      <c r="H598" s="24"/>
      <c r="I598" s="40">
        <v>11.0</v>
      </c>
      <c r="J598" s="26"/>
      <c r="K598" s="2"/>
      <c r="L598" s="2"/>
      <c r="M598" s="18" t="s">
        <v>41</v>
      </c>
      <c r="N598" s="56">
        <v>5.0</v>
      </c>
      <c r="O598" s="56">
        <v>5.0</v>
      </c>
      <c r="P598" s="56">
        <v>7.0</v>
      </c>
      <c r="Q598" s="56">
        <v>3.0</v>
      </c>
      <c r="R598" s="18" t="s">
        <v>0</v>
      </c>
      <c r="S598" s="56">
        <v>6.0</v>
      </c>
      <c r="T598" s="18"/>
      <c r="U598" s="18"/>
      <c r="V598" s="18"/>
      <c r="W598" s="2"/>
      <c r="X598" s="2"/>
      <c r="Y598" s="2"/>
      <c r="Z598" s="2"/>
    </row>
    <row r="599">
      <c r="A599" s="27">
        <v>12.0</v>
      </c>
      <c r="B599" s="18"/>
      <c r="C599" s="29">
        <v>12.0</v>
      </c>
      <c r="D599" s="20" t="s">
        <v>0</v>
      </c>
      <c r="E599" s="31">
        <v>12.0</v>
      </c>
      <c r="F599" s="22" t="s">
        <v>78</v>
      </c>
      <c r="G599" s="33">
        <v>12.0</v>
      </c>
      <c r="H599" s="24"/>
      <c r="I599" s="57">
        <v>0.12</v>
      </c>
      <c r="J599" s="41"/>
      <c r="K599" s="2"/>
      <c r="L599" s="2"/>
      <c r="M599" s="18" t="s">
        <v>42</v>
      </c>
      <c r="N599" s="18" t="s">
        <v>0</v>
      </c>
      <c r="O599" s="56">
        <v>4.0</v>
      </c>
      <c r="P599" s="56">
        <v>4.0</v>
      </c>
      <c r="Q599" s="18" t="s">
        <v>0</v>
      </c>
      <c r="R599" s="18"/>
      <c r="S599" s="18"/>
      <c r="T599" s="18"/>
      <c r="U599" s="18"/>
      <c r="V599" s="18"/>
      <c r="W599" s="2"/>
      <c r="X599" s="2"/>
      <c r="Y599" s="2"/>
      <c r="Z599" s="2"/>
    </row>
    <row r="600">
      <c r="A600" s="27">
        <v>13.0</v>
      </c>
      <c r="B600" s="18"/>
      <c r="C600" s="29">
        <v>13.0</v>
      </c>
      <c r="D600" s="20" t="s">
        <v>0</v>
      </c>
      <c r="E600" s="31">
        <v>13.0</v>
      </c>
      <c r="F600" s="22" t="s">
        <v>79</v>
      </c>
      <c r="G600" s="33">
        <v>13.0</v>
      </c>
      <c r="H600" s="24"/>
      <c r="I600" s="41"/>
      <c r="J600" s="41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7">
        <v>14.0</v>
      </c>
      <c r="B601" s="18"/>
      <c r="C601" s="29">
        <v>14.0</v>
      </c>
      <c r="D601" s="20" t="s">
        <v>0</v>
      </c>
      <c r="E601" s="31">
        <v>14.0</v>
      </c>
      <c r="F601" s="22" t="s">
        <v>80</v>
      </c>
      <c r="G601" s="33">
        <v>14.0</v>
      </c>
      <c r="H601" s="24"/>
      <c r="I601" s="41"/>
      <c r="J601" s="41"/>
      <c r="K601" s="2"/>
      <c r="L601" s="2"/>
      <c r="M601" s="58" t="s">
        <v>81</v>
      </c>
      <c r="N601" s="26" t="s">
        <v>82</v>
      </c>
      <c r="O601" s="23" t="s">
        <v>83</v>
      </c>
      <c r="P601" s="59" t="s">
        <v>84</v>
      </c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7">
        <v>15.0</v>
      </c>
      <c r="B602" s="18"/>
      <c r="C602" s="29">
        <v>15.0</v>
      </c>
      <c r="D602" s="20" t="s">
        <v>0</v>
      </c>
      <c r="E602" s="31">
        <v>15.0</v>
      </c>
      <c r="F602" s="22" t="s">
        <v>85</v>
      </c>
      <c r="G602" s="33">
        <v>15.0</v>
      </c>
      <c r="H602" s="24"/>
      <c r="I602" s="41"/>
      <c r="J602" s="41"/>
      <c r="K602" s="2"/>
      <c r="L602" s="2"/>
      <c r="M602" s="60" t="s">
        <v>86</v>
      </c>
      <c r="N602" s="26"/>
      <c r="O602" s="24"/>
      <c r="P602" s="61"/>
      <c r="Q602" s="2"/>
      <c r="R602" s="2"/>
      <c r="S602" s="2"/>
      <c r="T602" s="38"/>
      <c r="U602" s="38"/>
      <c r="V602" s="38"/>
      <c r="W602" s="2"/>
      <c r="X602" s="2"/>
      <c r="Y602" s="2"/>
      <c r="Z602" s="2"/>
    </row>
    <row r="603">
      <c r="A603" s="27">
        <v>16.0</v>
      </c>
      <c r="B603" s="18"/>
      <c r="C603" s="29">
        <v>16.0</v>
      </c>
      <c r="D603" s="20" t="s">
        <v>0</v>
      </c>
      <c r="E603" s="31">
        <v>16.0</v>
      </c>
      <c r="F603" s="22" t="s">
        <v>0</v>
      </c>
      <c r="G603" s="33">
        <v>16.0</v>
      </c>
      <c r="H603" s="24"/>
      <c r="I603" s="26"/>
      <c r="J603" s="62"/>
      <c r="K603" s="2"/>
      <c r="L603" s="2"/>
      <c r="M603" s="60" t="s">
        <v>87</v>
      </c>
      <c r="N603" s="26"/>
      <c r="O603" s="24"/>
      <c r="P603" s="61"/>
      <c r="Q603" s="2"/>
      <c r="R603" s="2"/>
      <c r="S603" s="2"/>
      <c r="T603" s="38"/>
      <c r="U603" s="38"/>
      <c r="V603" s="38"/>
      <c r="W603" s="2"/>
      <c r="X603" s="2"/>
      <c r="Y603" s="2"/>
      <c r="Z603" s="2"/>
    </row>
    <row r="604">
      <c r="A604" s="27">
        <v>17.0</v>
      </c>
      <c r="B604" s="18"/>
      <c r="C604" s="29">
        <v>17.0</v>
      </c>
      <c r="D604" s="20"/>
      <c r="E604" s="31">
        <v>17.0</v>
      </c>
      <c r="F604" s="22" t="s">
        <v>0</v>
      </c>
      <c r="G604" s="33">
        <v>17.0</v>
      </c>
      <c r="H604" s="24"/>
      <c r="I604" s="26"/>
      <c r="J604" s="26"/>
      <c r="K604" s="2"/>
      <c r="L604" s="2"/>
      <c r="M604" s="63" t="s">
        <v>88</v>
      </c>
      <c r="N604" s="26" t="s">
        <v>89</v>
      </c>
      <c r="O604" s="24"/>
      <c r="P604" s="61"/>
      <c r="Q604" s="2"/>
      <c r="R604" s="2"/>
      <c r="S604" s="2"/>
      <c r="T604" s="38"/>
      <c r="U604" s="38"/>
      <c r="V604" s="38"/>
      <c r="W604" s="2"/>
      <c r="X604" s="2"/>
      <c r="Y604" s="2"/>
      <c r="Z604" s="2"/>
    </row>
    <row r="605">
      <c r="A605" s="27">
        <v>18.0</v>
      </c>
      <c r="B605" s="18"/>
      <c r="C605" s="29">
        <v>18.0</v>
      </c>
      <c r="D605" s="20"/>
      <c r="E605" s="31">
        <v>18.0</v>
      </c>
      <c r="F605" s="22"/>
      <c r="G605" s="33">
        <v>18.0</v>
      </c>
      <c r="H605" s="24"/>
      <c r="I605" s="26"/>
      <c r="J605" s="26"/>
      <c r="K605" s="2"/>
      <c r="L605" s="2"/>
      <c r="M605" s="60" t="s">
        <v>90</v>
      </c>
      <c r="N605" s="26"/>
      <c r="O605" s="24"/>
      <c r="P605" s="61"/>
      <c r="Q605" s="2"/>
      <c r="R605" s="2"/>
      <c r="S605" s="2"/>
      <c r="T605" s="38"/>
      <c r="U605" s="38"/>
      <c r="V605" s="38"/>
      <c r="W605" s="2"/>
      <c r="X605" s="2"/>
      <c r="Y605" s="2"/>
      <c r="Z605" s="2"/>
    </row>
    <row r="606">
      <c r="A606" s="27">
        <v>19.0</v>
      </c>
      <c r="B606" s="18"/>
      <c r="C606" s="29">
        <v>19.0</v>
      </c>
      <c r="D606" s="20"/>
      <c r="E606" s="31">
        <v>19.0</v>
      </c>
      <c r="F606" s="22"/>
      <c r="G606" s="33">
        <v>19.0</v>
      </c>
      <c r="H606" s="24"/>
      <c r="I606" s="26"/>
      <c r="J606" s="26"/>
      <c r="K606" s="2"/>
      <c r="L606" s="2"/>
      <c r="M606" s="60" t="s">
        <v>91</v>
      </c>
      <c r="N606" s="26"/>
      <c r="O606" s="24"/>
      <c r="P606" s="61"/>
      <c r="Q606" s="2"/>
      <c r="R606" s="2"/>
      <c r="S606" s="2"/>
      <c r="T606" s="2"/>
      <c r="U606" s="64"/>
      <c r="V606" s="64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60" t="s">
        <v>92</v>
      </c>
      <c r="N607" s="26"/>
      <c r="O607" s="24"/>
      <c r="P607" s="61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60" t="s">
        <v>93</v>
      </c>
      <c r="N608" s="26"/>
      <c r="O608" s="65">
        <v>42417.0</v>
      </c>
      <c r="P608" s="61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60" t="s">
        <v>94</v>
      </c>
      <c r="N609" s="26"/>
      <c r="O609" s="65">
        <v>42415.0</v>
      </c>
      <c r="P609" s="61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60"/>
      <c r="N610" s="26"/>
      <c r="O610" s="24"/>
      <c r="P610" s="61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60"/>
      <c r="N611" s="26"/>
      <c r="O611" s="24"/>
      <c r="P611" s="61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60"/>
      <c r="N612" s="26"/>
      <c r="O612" s="24"/>
      <c r="P612" s="61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60"/>
      <c r="N613" s="26"/>
      <c r="O613" s="24"/>
      <c r="P613" s="61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60"/>
      <c r="N614" s="26"/>
      <c r="O614" s="24"/>
      <c r="P614" s="61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60"/>
      <c r="N615" s="26"/>
      <c r="O615" s="24"/>
      <c r="P615" s="61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60"/>
      <c r="N616" s="26"/>
      <c r="O616" s="24"/>
      <c r="P616" s="61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60"/>
      <c r="N617" s="26"/>
      <c r="O617" s="24"/>
      <c r="P617" s="61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60"/>
      <c r="N618" s="26"/>
      <c r="O618" s="24"/>
      <c r="P618" s="61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60"/>
      <c r="N619" s="26"/>
      <c r="O619" s="24"/>
      <c r="P619" s="61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60"/>
      <c r="N620" s="26"/>
      <c r="O620" s="24"/>
      <c r="P620" s="61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66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42" t="s">
        <v>0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43" t="s">
        <v>40</v>
      </c>
      <c r="B676" s="4" t="s">
        <v>2</v>
      </c>
      <c r="C676" s="4" t="s">
        <v>3</v>
      </c>
      <c r="D676" s="4" t="s">
        <v>4</v>
      </c>
      <c r="E676" s="4" t="s">
        <v>5</v>
      </c>
      <c r="F676" s="4" t="s">
        <v>6</v>
      </c>
      <c r="G676" s="4" t="s">
        <v>7</v>
      </c>
      <c r="H676" s="4" t="s">
        <v>8</v>
      </c>
      <c r="I676" s="4" t="s">
        <v>9</v>
      </c>
      <c r="J676" s="4" t="s">
        <v>10</v>
      </c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5"/>
      <c r="B677" s="4" t="s">
        <v>1</v>
      </c>
      <c r="C677" s="4" t="s">
        <v>1</v>
      </c>
      <c r="D677" s="4" t="s">
        <v>1</v>
      </c>
      <c r="E677" s="4" t="s">
        <v>1</v>
      </c>
      <c r="F677" s="5"/>
      <c r="G677" s="5"/>
      <c r="H677" s="5"/>
      <c r="I677" s="5"/>
      <c r="J677" s="5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6" t="s">
        <v>11</v>
      </c>
      <c r="B678" s="10">
        <v>5.0</v>
      </c>
      <c r="C678" s="10">
        <v>3.0</v>
      </c>
      <c r="D678" s="10">
        <v>6.0</v>
      </c>
      <c r="E678" s="10">
        <v>7.0</v>
      </c>
      <c r="F678" s="4" t="s">
        <v>0</v>
      </c>
      <c r="G678" s="8">
        <f t="shared" ref="G678:G680" si="27">SUM(B678:F678)</f>
        <v>21</v>
      </c>
      <c r="H678" s="4" t="s">
        <v>12</v>
      </c>
      <c r="I678" s="9">
        <f t="shared" ref="I678:I679" si="28">G679/G678</f>
        <v>0.9047619048</v>
      </c>
      <c r="J678" s="9">
        <v>0.8</v>
      </c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6" t="s">
        <v>13</v>
      </c>
      <c r="B679" s="10">
        <v>5.0</v>
      </c>
      <c r="C679" s="10">
        <v>5.0</v>
      </c>
      <c r="D679" s="10">
        <v>6.0</v>
      </c>
      <c r="E679" s="10">
        <v>2.0</v>
      </c>
      <c r="F679" s="10">
        <v>1.0</v>
      </c>
      <c r="G679" s="8">
        <f t="shared" si="27"/>
        <v>19</v>
      </c>
      <c r="H679" s="4" t="s">
        <v>14</v>
      </c>
      <c r="I679" s="9">
        <f t="shared" si="28"/>
        <v>0.7894736842</v>
      </c>
      <c r="J679" s="9">
        <v>0.8</v>
      </c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6" t="s">
        <v>15</v>
      </c>
      <c r="B680" s="10">
        <v>6.0</v>
      </c>
      <c r="C680" s="10">
        <v>3.0</v>
      </c>
      <c r="D680" s="10">
        <v>2.0</v>
      </c>
      <c r="E680" s="10">
        <v>4.0</v>
      </c>
      <c r="F680" s="4" t="s">
        <v>0</v>
      </c>
      <c r="G680" s="8">
        <f t="shared" si="27"/>
        <v>15</v>
      </c>
      <c r="H680" s="4" t="s">
        <v>16</v>
      </c>
      <c r="I680" s="9">
        <f>G680/G678</f>
        <v>0.7142857143</v>
      </c>
      <c r="J680" s="9">
        <v>0.5</v>
      </c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6" t="s">
        <v>17</v>
      </c>
      <c r="B681" s="5"/>
      <c r="C681" s="5"/>
      <c r="D681" s="4" t="s">
        <v>0</v>
      </c>
      <c r="E681" s="4" t="s">
        <v>0</v>
      </c>
      <c r="F681" s="5"/>
      <c r="G681" s="8">
        <v>0.0</v>
      </c>
      <c r="H681" s="4" t="s">
        <v>18</v>
      </c>
      <c r="I681" s="12">
        <f>G682/G683</f>
        <v>0.02059925094</v>
      </c>
      <c r="J681" s="9">
        <v>0.03</v>
      </c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6" t="s">
        <v>19</v>
      </c>
      <c r="B682" s="10">
        <v>1.5</v>
      </c>
      <c r="C682" s="10">
        <v>2.0</v>
      </c>
      <c r="D682" s="5"/>
      <c r="E682" s="10">
        <v>2.0</v>
      </c>
      <c r="F682" s="5"/>
      <c r="G682" s="8">
        <f>SUM(B682:F682)</f>
        <v>5.5</v>
      </c>
      <c r="H682" s="4" t="s">
        <v>0</v>
      </c>
      <c r="I682" s="4" t="s">
        <v>0</v>
      </c>
      <c r="J682" s="13">
        <v>0.04</v>
      </c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6" t="s">
        <v>20</v>
      </c>
      <c r="B683" s="10">
        <v>262.0</v>
      </c>
      <c r="C683" s="10">
        <v>263.0</v>
      </c>
      <c r="D683" s="10">
        <v>265.0</v>
      </c>
      <c r="E683" s="10">
        <v>267.0</v>
      </c>
      <c r="F683" s="5"/>
      <c r="G683" s="10">
        <v>267.0</v>
      </c>
      <c r="H683" s="4" t="s">
        <v>21</v>
      </c>
      <c r="I683" s="10">
        <v>0.0</v>
      </c>
      <c r="J683" s="10">
        <v>5.0</v>
      </c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6" t="s">
        <v>22</v>
      </c>
      <c r="B684" s="10">
        <v>4.5</v>
      </c>
      <c r="C684" s="10">
        <v>1.0</v>
      </c>
      <c r="D684" s="10">
        <v>2.0</v>
      </c>
      <c r="E684" s="10">
        <v>2.0</v>
      </c>
      <c r="F684" s="5"/>
      <c r="G684" s="8">
        <v>9.5</v>
      </c>
      <c r="H684" s="4" t="s">
        <v>0</v>
      </c>
      <c r="I684" s="4" t="s">
        <v>0</v>
      </c>
      <c r="J684" s="5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6" t="s">
        <v>23</v>
      </c>
      <c r="B685" s="5"/>
      <c r="C685" s="5"/>
      <c r="D685" s="5"/>
      <c r="E685" s="5"/>
      <c r="F685" s="5"/>
      <c r="G685" s="4" t="s">
        <v>0</v>
      </c>
      <c r="H685" s="4" t="s">
        <v>0</v>
      </c>
      <c r="I685" s="4" t="s">
        <v>0</v>
      </c>
      <c r="J685" s="4" t="s">
        <v>0</v>
      </c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5" t="s">
        <v>41</v>
      </c>
      <c r="B686" s="11">
        <v>5.0</v>
      </c>
      <c r="C686" s="11">
        <v>4.0</v>
      </c>
      <c r="D686" s="11">
        <v>5.0</v>
      </c>
      <c r="E686" s="5" t="s">
        <v>0</v>
      </c>
      <c r="F686" s="5"/>
      <c r="G686" s="11">
        <f t="shared" ref="G686:G687" si="29">SUM(B686:F686)</f>
        <v>14</v>
      </c>
      <c r="H686" s="5" t="s">
        <v>0</v>
      </c>
      <c r="I686" s="5" t="s">
        <v>0</v>
      </c>
      <c r="J686" s="5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5" t="s">
        <v>42</v>
      </c>
      <c r="B687" s="5" t="s">
        <v>0</v>
      </c>
      <c r="C687" s="11">
        <v>1.0</v>
      </c>
      <c r="D687" s="11">
        <v>4.0</v>
      </c>
      <c r="E687" s="5" t="s">
        <v>0</v>
      </c>
      <c r="F687" s="5" t="s">
        <v>0</v>
      </c>
      <c r="G687" s="11">
        <f t="shared" si="29"/>
        <v>5</v>
      </c>
      <c r="H687" s="5" t="s">
        <v>0</v>
      </c>
      <c r="I687" s="5" t="s">
        <v>0</v>
      </c>
      <c r="J687" s="5" t="s">
        <v>0</v>
      </c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2" t="s">
        <v>0</v>
      </c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18" t="s">
        <v>24</v>
      </c>
      <c r="B689" s="18"/>
      <c r="C689" s="20" t="s">
        <v>25</v>
      </c>
      <c r="D689" s="20"/>
      <c r="E689" s="22" t="s">
        <v>26</v>
      </c>
      <c r="F689" s="22" t="s">
        <v>0</v>
      </c>
      <c r="G689" s="24" t="s">
        <v>27</v>
      </c>
      <c r="H689" s="24"/>
      <c r="I689" s="26" t="s">
        <v>28</v>
      </c>
      <c r="J689" s="26"/>
      <c r="K689" s="2"/>
      <c r="L689" s="2"/>
      <c r="M689" s="44" t="s">
        <v>43</v>
      </c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7">
        <v>1.0</v>
      </c>
      <c r="B690" s="18" t="s">
        <v>44</v>
      </c>
      <c r="C690" s="29">
        <v>1.0</v>
      </c>
      <c r="D690" s="45" t="s">
        <v>45</v>
      </c>
      <c r="E690" s="31">
        <v>1.0</v>
      </c>
      <c r="F690" s="22" t="s">
        <v>46</v>
      </c>
      <c r="G690" s="33">
        <v>1.0</v>
      </c>
      <c r="H690" s="24" t="s">
        <v>47</v>
      </c>
      <c r="I690" s="36" t="s">
        <v>29</v>
      </c>
      <c r="J690" s="26" t="s">
        <v>48</v>
      </c>
      <c r="K690" s="2"/>
      <c r="L690" s="2"/>
      <c r="M690" s="46" t="s">
        <v>40</v>
      </c>
      <c r="N690" s="47" t="s">
        <v>2</v>
      </c>
      <c r="O690" s="47" t="s">
        <v>3</v>
      </c>
      <c r="P690" s="47" t="s">
        <v>4</v>
      </c>
      <c r="Q690" s="47" t="s">
        <v>5</v>
      </c>
      <c r="R690" s="47" t="s">
        <v>6</v>
      </c>
      <c r="S690" s="47" t="s">
        <v>7</v>
      </c>
      <c r="T690" s="47" t="s">
        <v>8</v>
      </c>
      <c r="U690" s="47" t="s">
        <v>9</v>
      </c>
      <c r="V690" s="47" t="s">
        <v>10</v>
      </c>
      <c r="W690" s="2"/>
      <c r="X690" s="2"/>
      <c r="Y690" s="2"/>
      <c r="Z690" s="2"/>
    </row>
    <row r="691">
      <c r="A691" s="27">
        <v>2.0</v>
      </c>
      <c r="B691" s="18" t="s">
        <v>49</v>
      </c>
      <c r="C691" s="29">
        <v>2.0</v>
      </c>
      <c r="D691" s="20" t="s">
        <v>50</v>
      </c>
      <c r="E691" s="31">
        <v>2.0</v>
      </c>
      <c r="F691" s="22" t="s">
        <v>51</v>
      </c>
      <c r="G691" s="33">
        <v>2.0</v>
      </c>
      <c r="H691" s="24"/>
      <c r="I691" s="36" t="s">
        <v>31</v>
      </c>
      <c r="J691" s="26" t="s">
        <v>52</v>
      </c>
      <c r="K691" s="2"/>
      <c r="L691" s="2"/>
      <c r="M691" s="18"/>
      <c r="N691" s="47" t="s">
        <v>1</v>
      </c>
      <c r="O691" s="47" t="s">
        <v>1</v>
      </c>
      <c r="P691" s="47" t="s">
        <v>1</v>
      </c>
      <c r="Q691" s="47" t="s">
        <v>1</v>
      </c>
      <c r="R691" s="18"/>
      <c r="S691" s="18"/>
      <c r="T691" s="18"/>
      <c r="U691" s="18"/>
      <c r="V691" s="18"/>
      <c r="W691" s="2"/>
      <c r="X691" s="2"/>
      <c r="Y691" s="2"/>
      <c r="Z691" s="2"/>
    </row>
    <row r="692">
      <c r="A692" s="27">
        <v>3.0</v>
      </c>
      <c r="B692" s="18" t="s">
        <v>53</v>
      </c>
      <c r="C692" s="29">
        <v>3.0</v>
      </c>
      <c r="D692" s="20" t="s">
        <v>54</v>
      </c>
      <c r="E692" s="31">
        <v>3.0</v>
      </c>
      <c r="F692" s="22" t="s">
        <v>55</v>
      </c>
      <c r="G692" s="33">
        <v>3.0</v>
      </c>
      <c r="H692" s="24" t="s">
        <v>0</v>
      </c>
      <c r="I692" s="36" t="s">
        <v>33</v>
      </c>
      <c r="J692" s="26" t="s">
        <v>56</v>
      </c>
      <c r="K692" s="2"/>
      <c r="L692" s="2"/>
      <c r="M692" s="48" t="s">
        <v>11</v>
      </c>
      <c r="N692" s="49">
        <v>1.0</v>
      </c>
      <c r="O692" s="49">
        <v>4.0</v>
      </c>
      <c r="P692" s="49">
        <v>9.0</v>
      </c>
      <c r="Q692" s="49">
        <v>4.0</v>
      </c>
      <c r="R692" s="47" t="s">
        <v>0</v>
      </c>
      <c r="S692" s="50">
        <v>16.0</v>
      </c>
      <c r="T692" s="47" t="s">
        <v>12</v>
      </c>
      <c r="U692" s="51">
        <f t="shared" ref="U692:U693" si="30">S693/S692</f>
        <v>1</v>
      </c>
      <c r="V692" s="51">
        <v>0.8</v>
      </c>
      <c r="W692" s="2"/>
      <c r="X692" s="2"/>
      <c r="Y692" s="2"/>
      <c r="Z692" s="2"/>
    </row>
    <row r="693">
      <c r="A693" s="27">
        <v>4.0</v>
      </c>
      <c r="B693" s="18" t="s">
        <v>57</v>
      </c>
      <c r="C693" s="29">
        <v>4.0</v>
      </c>
      <c r="D693" s="20" t="s">
        <v>58</v>
      </c>
      <c r="E693" s="31">
        <v>4.0</v>
      </c>
      <c r="F693" s="22" t="s">
        <v>59</v>
      </c>
      <c r="G693" s="33">
        <v>4.0</v>
      </c>
      <c r="H693" s="24" t="s">
        <v>0</v>
      </c>
      <c r="I693" s="36" t="s">
        <v>34</v>
      </c>
      <c r="J693" s="26" t="s">
        <v>60</v>
      </c>
      <c r="K693" s="2"/>
      <c r="L693" s="2"/>
      <c r="M693" s="48" t="s">
        <v>13</v>
      </c>
      <c r="N693" s="49">
        <v>1.0</v>
      </c>
      <c r="O693" s="49">
        <v>1.0</v>
      </c>
      <c r="P693" s="49">
        <v>6.0</v>
      </c>
      <c r="Q693" s="49">
        <v>8.0</v>
      </c>
      <c r="R693" s="47" t="s">
        <v>0</v>
      </c>
      <c r="S693" s="50">
        <v>16.0</v>
      </c>
      <c r="T693" s="47" t="s">
        <v>14</v>
      </c>
      <c r="U693" s="51">
        <f t="shared" si="30"/>
        <v>0.875</v>
      </c>
      <c r="V693" s="51">
        <v>0.8</v>
      </c>
      <c r="W693" s="2"/>
      <c r="X693" s="2"/>
      <c r="Y693" s="2"/>
      <c r="Z693" s="2"/>
    </row>
    <row r="694">
      <c r="A694" s="27">
        <v>5.0</v>
      </c>
      <c r="B694" s="18"/>
      <c r="C694" s="29">
        <v>5.0</v>
      </c>
      <c r="D694" s="20" t="s">
        <v>61</v>
      </c>
      <c r="E694" s="31">
        <v>5.0</v>
      </c>
      <c r="F694" s="22" t="s">
        <v>62</v>
      </c>
      <c r="G694" s="33">
        <v>5.0</v>
      </c>
      <c r="H694" s="24" t="s">
        <v>0</v>
      </c>
      <c r="I694" s="36" t="s">
        <v>35</v>
      </c>
      <c r="J694" s="26" t="s">
        <v>63</v>
      </c>
      <c r="K694" s="2"/>
      <c r="L694" s="2"/>
      <c r="M694" s="48" t="s">
        <v>15</v>
      </c>
      <c r="N694" s="49">
        <v>6.0</v>
      </c>
      <c r="O694" s="49">
        <v>2.0</v>
      </c>
      <c r="P694" s="49">
        <v>1.0</v>
      </c>
      <c r="Q694" s="49">
        <v>5.0</v>
      </c>
      <c r="R694" s="47" t="s">
        <v>0</v>
      </c>
      <c r="S694" s="50">
        <v>14.0</v>
      </c>
      <c r="T694" s="47" t="s">
        <v>16</v>
      </c>
      <c r="U694" s="51">
        <f>S694/S692</f>
        <v>0.875</v>
      </c>
      <c r="V694" s="51">
        <v>0.5</v>
      </c>
      <c r="W694" s="2"/>
      <c r="X694" s="2"/>
      <c r="Y694" s="2"/>
      <c r="Z694" s="2"/>
    </row>
    <row r="695">
      <c r="A695" s="27">
        <v>6.0</v>
      </c>
      <c r="B695" s="18"/>
      <c r="C695" s="29">
        <v>6.0</v>
      </c>
      <c r="D695" s="20" t="s">
        <v>64</v>
      </c>
      <c r="E695" s="31">
        <v>6.0</v>
      </c>
      <c r="F695" s="22" t="s">
        <v>65</v>
      </c>
      <c r="G695" s="33">
        <v>6.0</v>
      </c>
      <c r="H695" s="24"/>
      <c r="I695" s="36" t="s">
        <v>36</v>
      </c>
      <c r="J695" s="26" t="s">
        <v>66</v>
      </c>
      <c r="K695" s="2"/>
      <c r="L695" s="2"/>
      <c r="M695" s="48" t="s">
        <v>17</v>
      </c>
      <c r="N695" s="49">
        <v>1.0</v>
      </c>
      <c r="O695" s="47" t="s">
        <v>0</v>
      </c>
      <c r="P695" s="18"/>
      <c r="Q695" s="47" t="s">
        <v>0</v>
      </c>
      <c r="R695" s="18"/>
      <c r="S695" s="50">
        <v>1.0</v>
      </c>
      <c r="T695" s="47" t="s">
        <v>18</v>
      </c>
      <c r="U695" s="52">
        <f>S696/S697</f>
        <v>0.01680672269</v>
      </c>
      <c r="V695" s="51">
        <v>0.03</v>
      </c>
      <c r="W695" s="2"/>
      <c r="X695" s="2"/>
      <c r="Y695" s="2"/>
      <c r="Z695" s="2"/>
    </row>
    <row r="696">
      <c r="A696" s="27">
        <v>7.0</v>
      </c>
      <c r="B696" s="18"/>
      <c r="C696" s="29">
        <v>7.0</v>
      </c>
      <c r="D696" s="20" t="s">
        <v>67</v>
      </c>
      <c r="E696" s="31">
        <v>7.0</v>
      </c>
      <c r="F696" s="22" t="s">
        <v>68</v>
      </c>
      <c r="G696" s="33">
        <v>7.0</v>
      </c>
      <c r="H696" s="24"/>
      <c r="I696" s="36" t="s">
        <v>37</v>
      </c>
      <c r="J696" s="26" t="s">
        <v>69</v>
      </c>
      <c r="K696" s="2"/>
      <c r="L696" s="2"/>
      <c r="M696" s="48" t="s">
        <v>19</v>
      </c>
      <c r="N696" s="49">
        <v>2.0</v>
      </c>
      <c r="O696" s="49">
        <v>1.0</v>
      </c>
      <c r="P696" s="47" t="s">
        <v>0</v>
      </c>
      <c r="Q696" s="49">
        <v>1.0</v>
      </c>
      <c r="R696" s="47" t="s">
        <v>0</v>
      </c>
      <c r="S696" s="50">
        <v>4.0</v>
      </c>
      <c r="T696" s="47" t="s">
        <v>70</v>
      </c>
      <c r="U696" s="53">
        <f>S698/S697</f>
        <v>0.04201680672</v>
      </c>
      <c r="V696" s="54">
        <v>0.04</v>
      </c>
      <c r="W696" s="2"/>
      <c r="X696" s="2"/>
      <c r="Y696" s="2"/>
      <c r="Z696" s="2"/>
    </row>
    <row r="697">
      <c r="A697" s="27">
        <v>8.0</v>
      </c>
      <c r="B697" s="18"/>
      <c r="C697" s="29">
        <v>8.0</v>
      </c>
      <c r="D697" s="20"/>
      <c r="E697" s="31">
        <v>8.0</v>
      </c>
      <c r="F697" s="22" t="s">
        <v>71</v>
      </c>
      <c r="G697" s="33">
        <v>8.0</v>
      </c>
      <c r="H697" s="24"/>
      <c r="I697" s="36" t="s">
        <v>38</v>
      </c>
      <c r="J697" s="26" t="s">
        <v>72</v>
      </c>
      <c r="K697" s="2"/>
      <c r="L697" s="2"/>
      <c r="M697" s="48" t="s">
        <v>20</v>
      </c>
      <c r="N697" s="49">
        <v>232.0</v>
      </c>
      <c r="O697" s="49">
        <v>233.0</v>
      </c>
      <c r="P697" s="49">
        <v>234.0</v>
      </c>
      <c r="Q697" s="49">
        <v>238.0</v>
      </c>
      <c r="R697" s="47" t="s">
        <v>0</v>
      </c>
      <c r="S697" s="49">
        <v>238.0</v>
      </c>
      <c r="T697" s="47" t="s">
        <v>21</v>
      </c>
      <c r="U697" s="49">
        <v>4.0</v>
      </c>
      <c r="V697" s="49">
        <v>5.0</v>
      </c>
      <c r="W697" s="2"/>
      <c r="X697" s="2"/>
      <c r="Y697" s="2"/>
      <c r="Z697" s="2"/>
    </row>
    <row r="698">
      <c r="A698" s="27">
        <v>9.0</v>
      </c>
      <c r="B698" s="18"/>
      <c r="C698" s="29">
        <v>9.0</v>
      </c>
      <c r="D698" s="20"/>
      <c r="E698" s="31">
        <v>9.0</v>
      </c>
      <c r="F698" s="22" t="s">
        <v>73</v>
      </c>
      <c r="G698" s="33">
        <v>9.0</v>
      </c>
      <c r="H698" s="24"/>
      <c r="I698" s="36" t="s">
        <v>39</v>
      </c>
      <c r="J698" s="26" t="s">
        <v>74</v>
      </c>
      <c r="K698" s="2"/>
      <c r="L698" s="2"/>
      <c r="M698" s="48" t="s">
        <v>22</v>
      </c>
      <c r="N698" s="49">
        <v>4.0</v>
      </c>
      <c r="O698" s="49">
        <v>1.0</v>
      </c>
      <c r="P698" s="49">
        <v>1.0</v>
      </c>
      <c r="Q698" s="49">
        <v>4.0</v>
      </c>
      <c r="R698" s="47" t="s">
        <v>0</v>
      </c>
      <c r="S698" s="50">
        <v>10.0</v>
      </c>
      <c r="T698" s="47" t="s">
        <v>75</v>
      </c>
      <c r="U698" s="18"/>
      <c r="V698" s="18"/>
      <c r="W698" s="2"/>
      <c r="X698" s="2"/>
      <c r="Y698" s="2"/>
      <c r="Z698" s="2"/>
    </row>
    <row r="699">
      <c r="A699" s="27">
        <v>10.0</v>
      </c>
      <c r="B699" s="18" t="s">
        <v>0</v>
      </c>
      <c r="C699" s="29">
        <v>10.0</v>
      </c>
      <c r="D699" s="20"/>
      <c r="E699" s="31">
        <v>10.0</v>
      </c>
      <c r="F699" s="22" t="s">
        <v>76</v>
      </c>
      <c r="G699" s="33">
        <v>10.0</v>
      </c>
      <c r="H699" s="24"/>
      <c r="I699" s="40">
        <v>10.0</v>
      </c>
      <c r="J699" s="26"/>
      <c r="K699" s="2"/>
      <c r="L699" s="2"/>
      <c r="M699" s="48" t="s">
        <v>23</v>
      </c>
      <c r="N699" s="51">
        <v>0.43</v>
      </c>
      <c r="O699" s="51">
        <v>0.43</v>
      </c>
      <c r="P699" s="51">
        <v>0.43</v>
      </c>
      <c r="Q699" s="51">
        <v>0.43</v>
      </c>
      <c r="R699" s="55" t="s">
        <v>0</v>
      </c>
      <c r="S699" s="55" t="s">
        <v>0</v>
      </c>
      <c r="T699" s="18"/>
      <c r="U699" s="18"/>
      <c r="V699" s="18"/>
      <c r="W699" s="2"/>
      <c r="X699" s="2"/>
      <c r="Y699" s="2"/>
      <c r="Z699" s="2"/>
    </row>
    <row r="700">
      <c r="A700" s="27">
        <v>11.0</v>
      </c>
      <c r="B700" s="18" t="s">
        <v>0</v>
      </c>
      <c r="C700" s="29">
        <v>11.0</v>
      </c>
      <c r="D700" s="20"/>
      <c r="E700" s="31">
        <v>11.0</v>
      </c>
      <c r="F700" s="22" t="s">
        <v>77</v>
      </c>
      <c r="G700" s="33">
        <v>11.0</v>
      </c>
      <c r="H700" s="24"/>
      <c r="I700" s="40">
        <v>11.0</v>
      </c>
      <c r="J700" s="26"/>
      <c r="K700" s="2"/>
      <c r="L700" s="2"/>
      <c r="M700" s="18" t="s">
        <v>41</v>
      </c>
      <c r="N700" s="56">
        <v>5.0</v>
      </c>
      <c r="O700" s="56">
        <v>5.0</v>
      </c>
      <c r="P700" s="56">
        <v>7.0</v>
      </c>
      <c r="Q700" s="56">
        <v>3.0</v>
      </c>
      <c r="R700" s="18" t="s">
        <v>0</v>
      </c>
      <c r="S700" s="56">
        <v>6.0</v>
      </c>
      <c r="T700" s="18"/>
      <c r="U700" s="18"/>
      <c r="V700" s="18"/>
      <c r="W700" s="2"/>
      <c r="X700" s="2"/>
      <c r="Y700" s="2"/>
      <c r="Z700" s="2"/>
    </row>
    <row r="701">
      <c r="A701" s="27">
        <v>12.0</v>
      </c>
      <c r="B701" s="18"/>
      <c r="C701" s="29">
        <v>12.0</v>
      </c>
      <c r="D701" s="20" t="s">
        <v>0</v>
      </c>
      <c r="E701" s="31">
        <v>12.0</v>
      </c>
      <c r="F701" s="22" t="s">
        <v>78</v>
      </c>
      <c r="G701" s="33">
        <v>12.0</v>
      </c>
      <c r="H701" s="24"/>
      <c r="I701" s="57">
        <v>0.12</v>
      </c>
      <c r="J701" s="41"/>
      <c r="K701" s="2"/>
      <c r="L701" s="2"/>
      <c r="M701" s="18" t="s">
        <v>42</v>
      </c>
      <c r="N701" s="18" t="s">
        <v>0</v>
      </c>
      <c r="O701" s="56">
        <v>4.0</v>
      </c>
      <c r="P701" s="56">
        <v>4.0</v>
      </c>
      <c r="Q701" s="18" t="s">
        <v>0</v>
      </c>
      <c r="R701" s="18"/>
      <c r="S701" s="18"/>
      <c r="T701" s="18"/>
      <c r="U701" s="18"/>
      <c r="V701" s="18"/>
      <c r="W701" s="2"/>
      <c r="X701" s="2"/>
      <c r="Y701" s="2"/>
      <c r="Z701" s="2"/>
    </row>
    <row r="702">
      <c r="A702" s="27">
        <v>13.0</v>
      </c>
      <c r="B702" s="18"/>
      <c r="C702" s="29">
        <v>13.0</v>
      </c>
      <c r="D702" s="20" t="s">
        <v>0</v>
      </c>
      <c r="E702" s="31">
        <v>13.0</v>
      </c>
      <c r="F702" s="22" t="s">
        <v>79</v>
      </c>
      <c r="G702" s="33">
        <v>13.0</v>
      </c>
      <c r="H702" s="24"/>
      <c r="I702" s="41"/>
      <c r="J702" s="41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7">
        <v>14.0</v>
      </c>
      <c r="B703" s="18"/>
      <c r="C703" s="29">
        <v>14.0</v>
      </c>
      <c r="D703" s="20" t="s">
        <v>0</v>
      </c>
      <c r="E703" s="31">
        <v>14.0</v>
      </c>
      <c r="F703" s="22" t="s">
        <v>80</v>
      </c>
      <c r="G703" s="33">
        <v>14.0</v>
      </c>
      <c r="H703" s="24"/>
      <c r="I703" s="41"/>
      <c r="J703" s="41"/>
      <c r="K703" s="2"/>
      <c r="L703" s="2"/>
      <c r="M703" s="58" t="s">
        <v>81</v>
      </c>
      <c r="N703" s="26" t="s">
        <v>82</v>
      </c>
      <c r="O703" s="23" t="s">
        <v>83</v>
      </c>
      <c r="P703" s="59" t="s">
        <v>84</v>
      </c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7">
        <v>15.0</v>
      </c>
      <c r="B704" s="18"/>
      <c r="C704" s="29">
        <v>15.0</v>
      </c>
      <c r="D704" s="20" t="s">
        <v>0</v>
      </c>
      <c r="E704" s="31">
        <v>15.0</v>
      </c>
      <c r="F704" s="22" t="s">
        <v>85</v>
      </c>
      <c r="G704" s="33">
        <v>15.0</v>
      </c>
      <c r="H704" s="24"/>
      <c r="I704" s="41"/>
      <c r="J704" s="41"/>
      <c r="K704" s="2"/>
      <c r="L704" s="2"/>
      <c r="M704" s="60" t="s">
        <v>86</v>
      </c>
      <c r="N704" s="26"/>
      <c r="O704" s="24"/>
      <c r="P704" s="61"/>
      <c r="Q704" s="2"/>
      <c r="R704" s="2"/>
      <c r="S704" s="2"/>
      <c r="T704" s="38"/>
      <c r="U704" s="38"/>
      <c r="V704" s="38"/>
      <c r="W704" s="2"/>
      <c r="X704" s="2"/>
      <c r="Y704" s="2"/>
      <c r="Z704" s="2"/>
    </row>
    <row r="705">
      <c r="A705" s="27">
        <v>16.0</v>
      </c>
      <c r="B705" s="18"/>
      <c r="C705" s="29">
        <v>16.0</v>
      </c>
      <c r="D705" s="20" t="s">
        <v>0</v>
      </c>
      <c r="E705" s="31">
        <v>16.0</v>
      </c>
      <c r="F705" s="22" t="s">
        <v>0</v>
      </c>
      <c r="G705" s="33">
        <v>16.0</v>
      </c>
      <c r="H705" s="24"/>
      <c r="I705" s="26"/>
      <c r="J705" s="62"/>
      <c r="K705" s="2"/>
      <c r="L705" s="2"/>
      <c r="M705" s="60" t="s">
        <v>87</v>
      </c>
      <c r="N705" s="26"/>
      <c r="O705" s="24"/>
      <c r="P705" s="61"/>
      <c r="Q705" s="2"/>
      <c r="R705" s="2"/>
      <c r="S705" s="2"/>
      <c r="T705" s="38"/>
      <c r="U705" s="38"/>
      <c r="V705" s="38"/>
      <c r="W705" s="2"/>
      <c r="X705" s="2"/>
      <c r="Y705" s="2"/>
      <c r="Z705" s="2"/>
    </row>
    <row r="706">
      <c r="A706" s="27">
        <v>17.0</v>
      </c>
      <c r="B706" s="18"/>
      <c r="C706" s="29">
        <v>17.0</v>
      </c>
      <c r="D706" s="20"/>
      <c r="E706" s="31">
        <v>17.0</v>
      </c>
      <c r="F706" s="22" t="s">
        <v>0</v>
      </c>
      <c r="G706" s="33">
        <v>17.0</v>
      </c>
      <c r="H706" s="24"/>
      <c r="I706" s="26"/>
      <c r="J706" s="26"/>
      <c r="K706" s="2"/>
      <c r="L706" s="2"/>
      <c r="M706" s="63" t="s">
        <v>88</v>
      </c>
      <c r="N706" s="26" t="s">
        <v>89</v>
      </c>
      <c r="O706" s="24"/>
      <c r="P706" s="61"/>
      <c r="Q706" s="2"/>
      <c r="R706" s="2"/>
      <c r="S706" s="2"/>
      <c r="T706" s="38"/>
      <c r="U706" s="38"/>
      <c r="V706" s="38"/>
      <c r="W706" s="2"/>
      <c r="X706" s="2"/>
      <c r="Y706" s="2"/>
      <c r="Z706" s="2"/>
    </row>
    <row r="707">
      <c r="A707" s="27">
        <v>18.0</v>
      </c>
      <c r="B707" s="18"/>
      <c r="C707" s="29">
        <v>18.0</v>
      </c>
      <c r="D707" s="20"/>
      <c r="E707" s="31">
        <v>18.0</v>
      </c>
      <c r="F707" s="22"/>
      <c r="G707" s="33">
        <v>18.0</v>
      </c>
      <c r="H707" s="24"/>
      <c r="I707" s="26"/>
      <c r="J707" s="26"/>
      <c r="K707" s="2"/>
      <c r="L707" s="2"/>
      <c r="M707" s="60" t="s">
        <v>90</v>
      </c>
      <c r="N707" s="26"/>
      <c r="O707" s="24"/>
      <c r="P707" s="61"/>
      <c r="Q707" s="2"/>
      <c r="R707" s="2"/>
      <c r="S707" s="2"/>
      <c r="T707" s="38"/>
      <c r="U707" s="38"/>
      <c r="V707" s="38"/>
      <c r="W707" s="2"/>
      <c r="X707" s="2"/>
      <c r="Y707" s="2"/>
      <c r="Z707" s="2"/>
    </row>
    <row r="708">
      <c r="A708" s="27">
        <v>19.0</v>
      </c>
      <c r="B708" s="18"/>
      <c r="C708" s="29">
        <v>19.0</v>
      </c>
      <c r="D708" s="20"/>
      <c r="E708" s="31">
        <v>19.0</v>
      </c>
      <c r="F708" s="22"/>
      <c r="G708" s="33">
        <v>19.0</v>
      </c>
      <c r="H708" s="24"/>
      <c r="I708" s="26"/>
      <c r="J708" s="26"/>
      <c r="K708" s="2"/>
      <c r="L708" s="2"/>
      <c r="M708" s="60" t="s">
        <v>91</v>
      </c>
      <c r="N708" s="26"/>
      <c r="O708" s="24"/>
      <c r="P708" s="61"/>
      <c r="Q708" s="2"/>
      <c r="R708" s="2"/>
      <c r="S708" s="2"/>
      <c r="T708" s="2"/>
      <c r="U708" s="64"/>
      <c r="V708" s="64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60" t="s">
        <v>92</v>
      </c>
      <c r="N709" s="26"/>
      <c r="O709" s="24"/>
      <c r="P709" s="61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60" t="s">
        <v>93</v>
      </c>
      <c r="N710" s="26"/>
      <c r="O710" s="65">
        <v>42417.0</v>
      </c>
      <c r="P710" s="61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60" t="s">
        <v>94</v>
      </c>
      <c r="N711" s="26"/>
      <c r="O711" s="65">
        <v>42415.0</v>
      </c>
      <c r="P711" s="61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60"/>
      <c r="N712" s="26"/>
      <c r="O712" s="24"/>
      <c r="P712" s="61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60"/>
      <c r="N713" s="26"/>
      <c r="O713" s="24"/>
      <c r="P713" s="61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60"/>
      <c r="N714" s="26"/>
      <c r="O714" s="24"/>
      <c r="P714" s="61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60"/>
      <c r="N715" s="26"/>
      <c r="O715" s="24"/>
      <c r="P715" s="61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60"/>
      <c r="N716" s="26"/>
      <c r="O716" s="24"/>
      <c r="P716" s="61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60"/>
      <c r="N717" s="26"/>
      <c r="O717" s="24"/>
      <c r="P717" s="61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60"/>
      <c r="N718" s="26"/>
      <c r="O718" s="24"/>
      <c r="P718" s="61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60"/>
      <c r="N719" s="26"/>
      <c r="O719" s="24"/>
      <c r="P719" s="61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60"/>
      <c r="N720" s="26"/>
      <c r="O720" s="24"/>
      <c r="P720" s="61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60"/>
      <c r="N721" s="26"/>
      <c r="O721" s="24"/>
      <c r="P721" s="61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60"/>
      <c r="N722" s="26"/>
      <c r="O722" s="24"/>
      <c r="P722" s="61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66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42" t="s">
        <v>0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43" t="s">
        <v>40</v>
      </c>
      <c r="B778" s="4" t="s">
        <v>2</v>
      </c>
      <c r="C778" s="4" t="s">
        <v>3</v>
      </c>
      <c r="D778" s="4" t="s">
        <v>4</v>
      </c>
      <c r="E778" s="4" t="s">
        <v>5</v>
      </c>
      <c r="F778" s="4" t="s">
        <v>6</v>
      </c>
      <c r="G778" s="4" t="s">
        <v>7</v>
      </c>
      <c r="H778" s="4" t="s">
        <v>8</v>
      </c>
      <c r="I778" s="4" t="s">
        <v>9</v>
      </c>
      <c r="J778" s="4" t="s">
        <v>10</v>
      </c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5"/>
      <c r="B779" s="4" t="s">
        <v>1</v>
      </c>
      <c r="C779" s="4" t="s">
        <v>1</v>
      </c>
      <c r="D779" s="4" t="s">
        <v>1</v>
      </c>
      <c r="E779" s="4" t="s">
        <v>1</v>
      </c>
      <c r="F779" s="5"/>
      <c r="G779" s="5"/>
      <c r="H779" s="5"/>
      <c r="I779" s="5"/>
      <c r="J779" s="5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6" t="s">
        <v>11</v>
      </c>
      <c r="B780" s="10">
        <v>5.0</v>
      </c>
      <c r="C780" s="10">
        <v>3.0</v>
      </c>
      <c r="D780" s="10">
        <v>6.0</v>
      </c>
      <c r="E780" s="10">
        <v>7.0</v>
      </c>
      <c r="F780" s="4" t="s">
        <v>0</v>
      </c>
      <c r="G780" s="8">
        <f t="shared" ref="G780:G782" si="31">SUM(B780:F780)</f>
        <v>21</v>
      </c>
      <c r="H780" s="4" t="s">
        <v>12</v>
      </c>
      <c r="I780" s="9">
        <f t="shared" ref="I780:I781" si="32">G781/G780</f>
        <v>0.9047619048</v>
      </c>
      <c r="J780" s="9">
        <v>0.8</v>
      </c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6" t="s">
        <v>13</v>
      </c>
      <c r="B781" s="10">
        <v>5.0</v>
      </c>
      <c r="C781" s="10">
        <v>5.0</v>
      </c>
      <c r="D781" s="10">
        <v>6.0</v>
      </c>
      <c r="E781" s="10">
        <v>2.0</v>
      </c>
      <c r="F781" s="10">
        <v>1.0</v>
      </c>
      <c r="G781" s="8">
        <f t="shared" si="31"/>
        <v>19</v>
      </c>
      <c r="H781" s="4" t="s">
        <v>14</v>
      </c>
      <c r="I781" s="9">
        <f t="shared" si="32"/>
        <v>0.7894736842</v>
      </c>
      <c r="J781" s="9">
        <v>0.8</v>
      </c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6" t="s">
        <v>15</v>
      </c>
      <c r="B782" s="10">
        <v>6.0</v>
      </c>
      <c r="C782" s="10">
        <v>3.0</v>
      </c>
      <c r="D782" s="10">
        <v>2.0</v>
      </c>
      <c r="E782" s="10">
        <v>4.0</v>
      </c>
      <c r="F782" s="4" t="s">
        <v>0</v>
      </c>
      <c r="G782" s="8">
        <f t="shared" si="31"/>
        <v>15</v>
      </c>
      <c r="H782" s="4" t="s">
        <v>16</v>
      </c>
      <c r="I782" s="9">
        <f>G782/G780</f>
        <v>0.7142857143</v>
      </c>
      <c r="J782" s="9">
        <v>0.5</v>
      </c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6" t="s">
        <v>17</v>
      </c>
      <c r="B783" s="5"/>
      <c r="C783" s="5"/>
      <c r="D783" s="4" t="s">
        <v>0</v>
      </c>
      <c r="E783" s="4" t="s">
        <v>0</v>
      </c>
      <c r="F783" s="5"/>
      <c r="G783" s="8">
        <v>0.0</v>
      </c>
      <c r="H783" s="4" t="s">
        <v>18</v>
      </c>
      <c r="I783" s="12">
        <f>G784/G785</f>
        <v>0.02059925094</v>
      </c>
      <c r="J783" s="9">
        <v>0.03</v>
      </c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6" t="s">
        <v>19</v>
      </c>
      <c r="B784" s="10">
        <v>1.5</v>
      </c>
      <c r="C784" s="10">
        <v>2.0</v>
      </c>
      <c r="D784" s="5"/>
      <c r="E784" s="10">
        <v>2.0</v>
      </c>
      <c r="F784" s="5"/>
      <c r="G784" s="8">
        <f>SUM(B784:F784)</f>
        <v>5.5</v>
      </c>
      <c r="H784" s="4" t="s">
        <v>0</v>
      </c>
      <c r="I784" s="4" t="s">
        <v>0</v>
      </c>
      <c r="J784" s="13">
        <v>0.04</v>
      </c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6" t="s">
        <v>20</v>
      </c>
      <c r="B785" s="10">
        <v>262.0</v>
      </c>
      <c r="C785" s="10">
        <v>263.0</v>
      </c>
      <c r="D785" s="10">
        <v>265.0</v>
      </c>
      <c r="E785" s="10">
        <v>267.0</v>
      </c>
      <c r="F785" s="5"/>
      <c r="G785" s="10">
        <v>267.0</v>
      </c>
      <c r="H785" s="4" t="s">
        <v>21</v>
      </c>
      <c r="I785" s="10">
        <v>0.0</v>
      </c>
      <c r="J785" s="10">
        <v>5.0</v>
      </c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6" t="s">
        <v>22</v>
      </c>
      <c r="B786" s="10">
        <v>4.5</v>
      </c>
      <c r="C786" s="10">
        <v>1.0</v>
      </c>
      <c r="D786" s="10">
        <v>2.0</v>
      </c>
      <c r="E786" s="10">
        <v>2.0</v>
      </c>
      <c r="F786" s="5"/>
      <c r="G786" s="8">
        <v>9.5</v>
      </c>
      <c r="H786" s="4" t="s">
        <v>0</v>
      </c>
      <c r="I786" s="4" t="s">
        <v>0</v>
      </c>
      <c r="J786" s="5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6" t="s">
        <v>23</v>
      </c>
      <c r="B787" s="5"/>
      <c r="C787" s="5"/>
      <c r="D787" s="5"/>
      <c r="E787" s="5"/>
      <c r="F787" s="5"/>
      <c r="G787" s="4" t="s">
        <v>0</v>
      </c>
      <c r="H787" s="4" t="s">
        <v>0</v>
      </c>
      <c r="I787" s="4" t="s">
        <v>0</v>
      </c>
      <c r="J787" s="4" t="s">
        <v>0</v>
      </c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5" t="s">
        <v>41</v>
      </c>
      <c r="B788" s="11">
        <v>5.0</v>
      </c>
      <c r="C788" s="11">
        <v>4.0</v>
      </c>
      <c r="D788" s="11">
        <v>5.0</v>
      </c>
      <c r="E788" s="5" t="s">
        <v>0</v>
      </c>
      <c r="F788" s="5"/>
      <c r="G788" s="11">
        <f t="shared" ref="G788:G789" si="33">SUM(B788:F788)</f>
        <v>14</v>
      </c>
      <c r="H788" s="5" t="s">
        <v>0</v>
      </c>
      <c r="I788" s="5" t="s">
        <v>0</v>
      </c>
      <c r="J788" s="5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5" t="s">
        <v>42</v>
      </c>
      <c r="B789" s="5" t="s">
        <v>0</v>
      </c>
      <c r="C789" s="11">
        <v>1.0</v>
      </c>
      <c r="D789" s="11">
        <v>4.0</v>
      </c>
      <c r="E789" s="5" t="s">
        <v>0</v>
      </c>
      <c r="F789" s="5" t="s">
        <v>0</v>
      </c>
      <c r="G789" s="11">
        <f t="shared" si="33"/>
        <v>5</v>
      </c>
      <c r="H789" s="5" t="s">
        <v>0</v>
      </c>
      <c r="I789" s="5" t="s">
        <v>0</v>
      </c>
      <c r="J789" s="5" t="s">
        <v>0</v>
      </c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2" t="s">
        <v>0</v>
      </c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18" t="s">
        <v>24</v>
      </c>
      <c r="B791" s="18"/>
      <c r="C791" s="20" t="s">
        <v>25</v>
      </c>
      <c r="D791" s="20"/>
      <c r="E791" s="22" t="s">
        <v>26</v>
      </c>
      <c r="F791" s="22" t="s">
        <v>0</v>
      </c>
      <c r="G791" s="24" t="s">
        <v>27</v>
      </c>
      <c r="H791" s="24"/>
      <c r="I791" s="26" t="s">
        <v>28</v>
      </c>
      <c r="J791" s="26"/>
      <c r="K791" s="2"/>
      <c r="L791" s="2"/>
      <c r="M791" s="44" t="s">
        <v>43</v>
      </c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7">
        <v>1.0</v>
      </c>
      <c r="B792" s="18" t="s">
        <v>44</v>
      </c>
      <c r="C792" s="29">
        <v>1.0</v>
      </c>
      <c r="D792" s="45" t="s">
        <v>45</v>
      </c>
      <c r="E792" s="31">
        <v>1.0</v>
      </c>
      <c r="F792" s="22" t="s">
        <v>46</v>
      </c>
      <c r="G792" s="33">
        <v>1.0</v>
      </c>
      <c r="H792" s="24" t="s">
        <v>47</v>
      </c>
      <c r="I792" s="36" t="s">
        <v>29</v>
      </c>
      <c r="J792" s="26" t="s">
        <v>48</v>
      </c>
      <c r="K792" s="2"/>
      <c r="L792" s="2"/>
      <c r="M792" s="46" t="s">
        <v>40</v>
      </c>
      <c r="N792" s="47" t="s">
        <v>2</v>
      </c>
      <c r="O792" s="47" t="s">
        <v>3</v>
      </c>
      <c r="P792" s="47" t="s">
        <v>4</v>
      </c>
      <c r="Q792" s="47" t="s">
        <v>5</v>
      </c>
      <c r="R792" s="47" t="s">
        <v>6</v>
      </c>
      <c r="S792" s="47" t="s">
        <v>7</v>
      </c>
      <c r="T792" s="47" t="s">
        <v>8</v>
      </c>
      <c r="U792" s="47" t="s">
        <v>9</v>
      </c>
      <c r="V792" s="47" t="s">
        <v>10</v>
      </c>
      <c r="W792" s="2"/>
      <c r="X792" s="2"/>
      <c r="Y792" s="2"/>
      <c r="Z792" s="2"/>
    </row>
    <row r="793">
      <c r="A793" s="27">
        <v>2.0</v>
      </c>
      <c r="B793" s="18" t="s">
        <v>49</v>
      </c>
      <c r="C793" s="29">
        <v>2.0</v>
      </c>
      <c r="D793" s="20" t="s">
        <v>50</v>
      </c>
      <c r="E793" s="31">
        <v>2.0</v>
      </c>
      <c r="F793" s="22" t="s">
        <v>51</v>
      </c>
      <c r="G793" s="33">
        <v>2.0</v>
      </c>
      <c r="H793" s="24"/>
      <c r="I793" s="36" t="s">
        <v>31</v>
      </c>
      <c r="J793" s="26" t="s">
        <v>52</v>
      </c>
      <c r="K793" s="2"/>
      <c r="L793" s="2"/>
      <c r="M793" s="18"/>
      <c r="N793" s="47" t="s">
        <v>1</v>
      </c>
      <c r="O793" s="47" t="s">
        <v>1</v>
      </c>
      <c r="P793" s="47" t="s">
        <v>1</v>
      </c>
      <c r="Q793" s="47" t="s">
        <v>1</v>
      </c>
      <c r="R793" s="18"/>
      <c r="S793" s="18"/>
      <c r="T793" s="18"/>
      <c r="U793" s="18"/>
      <c r="V793" s="18"/>
      <c r="W793" s="2"/>
      <c r="X793" s="2"/>
      <c r="Y793" s="2"/>
      <c r="Z793" s="2"/>
    </row>
    <row r="794">
      <c r="A794" s="27">
        <v>3.0</v>
      </c>
      <c r="B794" s="18" t="s">
        <v>53</v>
      </c>
      <c r="C794" s="29">
        <v>3.0</v>
      </c>
      <c r="D794" s="20" t="s">
        <v>54</v>
      </c>
      <c r="E794" s="31">
        <v>3.0</v>
      </c>
      <c r="F794" s="22" t="s">
        <v>55</v>
      </c>
      <c r="G794" s="33">
        <v>3.0</v>
      </c>
      <c r="H794" s="24" t="s">
        <v>0</v>
      </c>
      <c r="I794" s="36" t="s">
        <v>33</v>
      </c>
      <c r="J794" s="26" t="s">
        <v>56</v>
      </c>
      <c r="K794" s="2"/>
      <c r="L794" s="2"/>
      <c r="M794" s="48" t="s">
        <v>11</v>
      </c>
      <c r="N794" s="49">
        <v>1.0</v>
      </c>
      <c r="O794" s="49">
        <v>4.0</v>
      </c>
      <c r="P794" s="49">
        <v>9.0</v>
      </c>
      <c r="Q794" s="49">
        <v>4.0</v>
      </c>
      <c r="R794" s="47" t="s">
        <v>0</v>
      </c>
      <c r="S794" s="50">
        <v>16.0</v>
      </c>
      <c r="T794" s="47" t="s">
        <v>12</v>
      </c>
      <c r="U794" s="51">
        <f t="shared" ref="U794:U795" si="34">S795/S794</f>
        <v>1</v>
      </c>
      <c r="V794" s="51">
        <v>0.8</v>
      </c>
      <c r="W794" s="2"/>
      <c r="X794" s="2"/>
      <c r="Y794" s="2"/>
      <c r="Z794" s="2"/>
    </row>
    <row r="795">
      <c r="A795" s="27">
        <v>4.0</v>
      </c>
      <c r="B795" s="18" t="s">
        <v>57</v>
      </c>
      <c r="C795" s="29">
        <v>4.0</v>
      </c>
      <c r="D795" s="20" t="s">
        <v>58</v>
      </c>
      <c r="E795" s="31">
        <v>4.0</v>
      </c>
      <c r="F795" s="22" t="s">
        <v>59</v>
      </c>
      <c r="G795" s="33">
        <v>4.0</v>
      </c>
      <c r="H795" s="24" t="s">
        <v>0</v>
      </c>
      <c r="I795" s="36" t="s">
        <v>34</v>
      </c>
      <c r="J795" s="26" t="s">
        <v>60</v>
      </c>
      <c r="K795" s="2"/>
      <c r="L795" s="2"/>
      <c r="M795" s="48" t="s">
        <v>13</v>
      </c>
      <c r="N795" s="49">
        <v>1.0</v>
      </c>
      <c r="O795" s="49">
        <v>1.0</v>
      </c>
      <c r="P795" s="49">
        <v>6.0</v>
      </c>
      <c r="Q795" s="49">
        <v>8.0</v>
      </c>
      <c r="R795" s="47" t="s">
        <v>0</v>
      </c>
      <c r="S795" s="50">
        <v>16.0</v>
      </c>
      <c r="T795" s="47" t="s">
        <v>14</v>
      </c>
      <c r="U795" s="51">
        <f t="shared" si="34"/>
        <v>0.875</v>
      </c>
      <c r="V795" s="51">
        <v>0.8</v>
      </c>
      <c r="W795" s="2"/>
      <c r="X795" s="2"/>
      <c r="Y795" s="2"/>
      <c r="Z795" s="2"/>
    </row>
    <row r="796">
      <c r="A796" s="27">
        <v>5.0</v>
      </c>
      <c r="B796" s="18"/>
      <c r="C796" s="29">
        <v>5.0</v>
      </c>
      <c r="D796" s="20" t="s">
        <v>61</v>
      </c>
      <c r="E796" s="31">
        <v>5.0</v>
      </c>
      <c r="F796" s="22" t="s">
        <v>62</v>
      </c>
      <c r="G796" s="33">
        <v>5.0</v>
      </c>
      <c r="H796" s="24" t="s">
        <v>0</v>
      </c>
      <c r="I796" s="36" t="s">
        <v>35</v>
      </c>
      <c r="J796" s="26" t="s">
        <v>63</v>
      </c>
      <c r="K796" s="2"/>
      <c r="L796" s="2"/>
      <c r="M796" s="48" t="s">
        <v>15</v>
      </c>
      <c r="N796" s="49">
        <v>6.0</v>
      </c>
      <c r="O796" s="49">
        <v>2.0</v>
      </c>
      <c r="P796" s="49">
        <v>1.0</v>
      </c>
      <c r="Q796" s="49">
        <v>5.0</v>
      </c>
      <c r="R796" s="47" t="s">
        <v>0</v>
      </c>
      <c r="S796" s="50">
        <v>14.0</v>
      </c>
      <c r="T796" s="47" t="s">
        <v>16</v>
      </c>
      <c r="U796" s="51">
        <f>S796/S794</f>
        <v>0.875</v>
      </c>
      <c r="V796" s="51">
        <v>0.5</v>
      </c>
      <c r="W796" s="2"/>
      <c r="X796" s="2"/>
      <c r="Y796" s="2"/>
      <c r="Z796" s="2"/>
    </row>
    <row r="797">
      <c r="A797" s="27">
        <v>6.0</v>
      </c>
      <c r="B797" s="18"/>
      <c r="C797" s="29">
        <v>6.0</v>
      </c>
      <c r="D797" s="20" t="s">
        <v>64</v>
      </c>
      <c r="E797" s="31">
        <v>6.0</v>
      </c>
      <c r="F797" s="22" t="s">
        <v>65</v>
      </c>
      <c r="G797" s="33">
        <v>6.0</v>
      </c>
      <c r="H797" s="24"/>
      <c r="I797" s="36" t="s">
        <v>36</v>
      </c>
      <c r="J797" s="26" t="s">
        <v>66</v>
      </c>
      <c r="K797" s="2"/>
      <c r="L797" s="2"/>
      <c r="M797" s="48" t="s">
        <v>17</v>
      </c>
      <c r="N797" s="49">
        <v>1.0</v>
      </c>
      <c r="O797" s="47" t="s">
        <v>0</v>
      </c>
      <c r="P797" s="18"/>
      <c r="Q797" s="47" t="s">
        <v>0</v>
      </c>
      <c r="R797" s="18"/>
      <c r="S797" s="50">
        <v>1.0</v>
      </c>
      <c r="T797" s="47" t="s">
        <v>18</v>
      </c>
      <c r="U797" s="52">
        <f>S798/S799</f>
        <v>0.01680672269</v>
      </c>
      <c r="V797" s="51">
        <v>0.03</v>
      </c>
      <c r="W797" s="2"/>
      <c r="X797" s="2"/>
      <c r="Y797" s="2"/>
      <c r="Z797" s="2"/>
    </row>
    <row r="798">
      <c r="A798" s="27">
        <v>7.0</v>
      </c>
      <c r="B798" s="18"/>
      <c r="C798" s="29">
        <v>7.0</v>
      </c>
      <c r="D798" s="20" t="s">
        <v>67</v>
      </c>
      <c r="E798" s="31">
        <v>7.0</v>
      </c>
      <c r="F798" s="22" t="s">
        <v>68</v>
      </c>
      <c r="G798" s="33">
        <v>7.0</v>
      </c>
      <c r="H798" s="24"/>
      <c r="I798" s="36" t="s">
        <v>37</v>
      </c>
      <c r="J798" s="26" t="s">
        <v>69</v>
      </c>
      <c r="K798" s="2"/>
      <c r="L798" s="2"/>
      <c r="M798" s="48" t="s">
        <v>19</v>
      </c>
      <c r="N798" s="49">
        <v>2.0</v>
      </c>
      <c r="O798" s="49">
        <v>1.0</v>
      </c>
      <c r="P798" s="47" t="s">
        <v>0</v>
      </c>
      <c r="Q798" s="49">
        <v>1.0</v>
      </c>
      <c r="R798" s="47" t="s">
        <v>0</v>
      </c>
      <c r="S798" s="50">
        <v>4.0</v>
      </c>
      <c r="T798" s="47" t="s">
        <v>70</v>
      </c>
      <c r="U798" s="53">
        <f>S800/S799</f>
        <v>0.04201680672</v>
      </c>
      <c r="V798" s="54">
        <v>0.04</v>
      </c>
      <c r="W798" s="2"/>
      <c r="X798" s="2"/>
      <c r="Y798" s="2"/>
      <c r="Z798" s="2"/>
    </row>
    <row r="799">
      <c r="A799" s="27">
        <v>8.0</v>
      </c>
      <c r="B799" s="18"/>
      <c r="C799" s="29">
        <v>8.0</v>
      </c>
      <c r="D799" s="20"/>
      <c r="E799" s="31">
        <v>8.0</v>
      </c>
      <c r="F799" s="22" t="s">
        <v>71</v>
      </c>
      <c r="G799" s="33">
        <v>8.0</v>
      </c>
      <c r="H799" s="24"/>
      <c r="I799" s="36" t="s">
        <v>38</v>
      </c>
      <c r="J799" s="26" t="s">
        <v>72</v>
      </c>
      <c r="K799" s="2"/>
      <c r="L799" s="2"/>
      <c r="M799" s="48" t="s">
        <v>20</v>
      </c>
      <c r="N799" s="49">
        <v>232.0</v>
      </c>
      <c r="O799" s="49">
        <v>233.0</v>
      </c>
      <c r="P799" s="49">
        <v>234.0</v>
      </c>
      <c r="Q799" s="49">
        <v>238.0</v>
      </c>
      <c r="R799" s="47" t="s">
        <v>0</v>
      </c>
      <c r="S799" s="49">
        <v>238.0</v>
      </c>
      <c r="T799" s="47" t="s">
        <v>21</v>
      </c>
      <c r="U799" s="49">
        <v>4.0</v>
      </c>
      <c r="V799" s="49">
        <v>5.0</v>
      </c>
      <c r="W799" s="2"/>
      <c r="X799" s="2"/>
      <c r="Y799" s="2"/>
      <c r="Z799" s="2"/>
    </row>
    <row r="800">
      <c r="A800" s="27">
        <v>9.0</v>
      </c>
      <c r="B800" s="18"/>
      <c r="C800" s="29">
        <v>9.0</v>
      </c>
      <c r="D800" s="20"/>
      <c r="E800" s="31">
        <v>9.0</v>
      </c>
      <c r="F800" s="22" t="s">
        <v>73</v>
      </c>
      <c r="G800" s="33">
        <v>9.0</v>
      </c>
      <c r="H800" s="24"/>
      <c r="I800" s="36" t="s">
        <v>39</v>
      </c>
      <c r="J800" s="26" t="s">
        <v>74</v>
      </c>
      <c r="K800" s="2"/>
      <c r="L800" s="2"/>
      <c r="M800" s="48" t="s">
        <v>22</v>
      </c>
      <c r="N800" s="49">
        <v>4.0</v>
      </c>
      <c r="O800" s="49">
        <v>1.0</v>
      </c>
      <c r="P800" s="49">
        <v>1.0</v>
      </c>
      <c r="Q800" s="49">
        <v>4.0</v>
      </c>
      <c r="R800" s="47" t="s">
        <v>0</v>
      </c>
      <c r="S800" s="50">
        <v>10.0</v>
      </c>
      <c r="T800" s="47" t="s">
        <v>75</v>
      </c>
      <c r="U800" s="18"/>
      <c r="V800" s="18"/>
      <c r="W800" s="2"/>
      <c r="X800" s="2"/>
      <c r="Y800" s="2"/>
      <c r="Z800" s="2"/>
    </row>
    <row r="801">
      <c r="A801" s="27">
        <v>10.0</v>
      </c>
      <c r="B801" s="18" t="s">
        <v>0</v>
      </c>
      <c r="C801" s="29">
        <v>10.0</v>
      </c>
      <c r="D801" s="20"/>
      <c r="E801" s="31">
        <v>10.0</v>
      </c>
      <c r="F801" s="22" t="s">
        <v>76</v>
      </c>
      <c r="G801" s="33">
        <v>10.0</v>
      </c>
      <c r="H801" s="24"/>
      <c r="I801" s="40">
        <v>10.0</v>
      </c>
      <c r="J801" s="26"/>
      <c r="K801" s="2"/>
      <c r="L801" s="2"/>
      <c r="M801" s="48" t="s">
        <v>23</v>
      </c>
      <c r="N801" s="51">
        <v>0.43</v>
      </c>
      <c r="O801" s="51">
        <v>0.43</v>
      </c>
      <c r="P801" s="51">
        <v>0.43</v>
      </c>
      <c r="Q801" s="51">
        <v>0.43</v>
      </c>
      <c r="R801" s="55" t="s">
        <v>0</v>
      </c>
      <c r="S801" s="55" t="s">
        <v>0</v>
      </c>
      <c r="T801" s="18"/>
      <c r="U801" s="18"/>
      <c r="V801" s="18"/>
      <c r="W801" s="2"/>
      <c r="X801" s="2"/>
      <c r="Y801" s="2"/>
      <c r="Z801" s="2"/>
    </row>
    <row r="802">
      <c r="A802" s="27">
        <v>11.0</v>
      </c>
      <c r="B802" s="18" t="s">
        <v>0</v>
      </c>
      <c r="C802" s="29">
        <v>11.0</v>
      </c>
      <c r="D802" s="20"/>
      <c r="E802" s="31">
        <v>11.0</v>
      </c>
      <c r="F802" s="22" t="s">
        <v>77</v>
      </c>
      <c r="G802" s="33">
        <v>11.0</v>
      </c>
      <c r="H802" s="24"/>
      <c r="I802" s="40">
        <v>11.0</v>
      </c>
      <c r="J802" s="26"/>
      <c r="K802" s="2"/>
      <c r="L802" s="2"/>
      <c r="M802" s="18" t="s">
        <v>41</v>
      </c>
      <c r="N802" s="56">
        <v>5.0</v>
      </c>
      <c r="O802" s="56">
        <v>5.0</v>
      </c>
      <c r="P802" s="56">
        <v>7.0</v>
      </c>
      <c r="Q802" s="56">
        <v>3.0</v>
      </c>
      <c r="R802" s="18" t="s">
        <v>0</v>
      </c>
      <c r="S802" s="56">
        <v>6.0</v>
      </c>
      <c r="T802" s="18"/>
      <c r="U802" s="18"/>
      <c r="V802" s="18"/>
      <c r="W802" s="2"/>
      <c r="X802" s="2"/>
      <c r="Y802" s="2"/>
      <c r="Z802" s="2"/>
    </row>
    <row r="803">
      <c r="A803" s="27">
        <v>12.0</v>
      </c>
      <c r="B803" s="18"/>
      <c r="C803" s="29">
        <v>12.0</v>
      </c>
      <c r="D803" s="20" t="s">
        <v>0</v>
      </c>
      <c r="E803" s="31">
        <v>12.0</v>
      </c>
      <c r="F803" s="22" t="s">
        <v>78</v>
      </c>
      <c r="G803" s="33">
        <v>12.0</v>
      </c>
      <c r="H803" s="24"/>
      <c r="I803" s="57">
        <v>0.12</v>
      </c>
      <c r="J803" s="41"/>
      <c r="K803" s="2"/>
      <c r="L803" s="2"/>
      <c r="M803" s="18" t="s">
        <v>42</v>
      </c>
      <c r="N803" s="18" t="s">
        <v>0</v>
      </c>
      <c r="O803" s="56">
        <v>4.0</v>
      </c>
      <c r="P803" s="56">
        <v>4.0</v>
      </c>
      <c r="Q803" s="18" t="s">
        <v>0</v>
      </c>
      <c r="R803" s="18"/>
      <c r="S803" s="18"/>
      <c r="T803" s="18"/>
      <c r="U803" s="18"/>
      <c r="V803" s="18"/>
      <c r="W803" s="2"/>
      <c r="X803" s="2"/>
      <c r="Y803" s="2"/>
      <c r="Z803" s="2"/>
    </row>
    <row r="804">
      <c r="A804" s="27">
        <v>13.0</v>
      </c>
      <c r="B804" s="18"/>
      <c r="C804" s="29">
        <v>13.0</v>
      </c>
      <c r="D804" s="20" t="s">
        <v>0</v>
      </c>
      <c r="E804" s="31">
        <v>13.0</v>
      </c>
      <c r="F804" s="22" t="s">
        <v>79</v>
      </c>
      <c r="G804" s="33">
        <v>13.0</v>
      </c>
      <c r="H804" s="24"/>
      <c r="I804" s="41"/>
      <c r="J804" s="41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7">
        <v>14.0</v>
      </c>
      <c r="B805" s="18"/>
      <c r="C805" s="29">
        <v>14.0</v>
      </c>
      <c r="D805" s="20" t="s">
        <v>0</v>
      </c>
      <c r="E805" s="31">
        <v>14.0</v>
      </c>
      <c r="F805" s="22" t="s">
        <v>80</v>
      </c>
      <c r="G805" s="33">
        <v>14.0</v>
      </c>
      <c r="H805" s="24"/>
      <c r="I805" s="41"/>
      <c r="J805" s="41"/>
      <c r="K805" s="2"/>
      <c r="L805" s="2"/>
      <c r="M805" s="58" t="s">
        <v>81</v>
      </c>
      <c r="N805" s="26" t="s">
        <v>82</v>
      </c>
      <c r="O805" s="23" t="s">
        <v>83</v>
      </c>
      <c r="P805" s="59" t="s">
        <v>84</v>
      </c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7">
        <v>15.0</v>
      </c>
      <c r="B806" s="18"/>
      <c r="C806" s="29">
        <v>15.0</v>
      </c>
      <c r="D806" s="20" t="s">
        <v>0</v>
      </c>
      <c r="E806" s="31">
        <v>15.0</v>
      </c>
      <c r="F806" s="22" t="s">
        <v>85</v>
      </c>
      <c r="G806" s="33">
        <v>15.0</v>
      </c>
      <c r="H806" s="24"/>
      <c r="I806" s="41"/>
      <c r="J806" s="41"/>
      <c r="K806" s="2"/>
      <c r="L806" s="2"/>
      <c r="M806" s="60" t="s">
        <v>86</v>
      </c>
      <c r="N806" s="26"/>
      <c r="O806" s="24"/>
      <c r="P806" s="61"/>
      <c r="Q806" s="2"/>
      <c r="R806" s="2"/>
      <c r="S806" s="2"/>
      <c r="T806" s="38"/>
      <c r="U806" s="38"/>
      <c r="V806" s="38"/>
      <c r="W806" s="2"/>
      <c r="X806" s="2"/>
      <c r="Y806" s="2"/>
      <c r="Z806" s="2"/>
    </row>
    <row r="807">
      <c r="A807" s="27">
        <v>16.0</v>
      </c>
      <c r="B807" s="18"/>
      <c r="C807" s="29">
        <v>16.0</v>
      </c>
      <c r="D807" s="20" t="s">
        <v>0</v>
      </c>
      <c r="E807" s="31">
        <v>16.0</v>
      </c>
      <c r="F807" s="22" t="s">
        <v>0</v>
      </c>
      <c r="G807" s="33">
        <v>16.0</v>
      </c>
      <c r="H807" s="24"/>
      <c r="I807" s="26"/>
      <c r="J807" s="62"/>
      <c r="K807" s="2"/>
      <c r="L807" s="2"/>
      <c r="M807" s="60" t="s">
        <v>87</v>
      </c>
      <c r="N807" s="26"/>
      <c r="O807" s="24"/>
      <c r="P807" s="61"/>
      <c r="Q807" s="2"/>
      <c r="R807" s="2"/>
      <c r="S807" s="2"/>
      <c r="T807" s="38"/>
      <c r="U807" s="38"/>
      <c r="V807" s="38"/>
      <c r="W807" s="2"/>
      <c r="X807" s="2"/>
      <c r="Y807" s="2"/>
      <c r="Z807" s="2"/>
    </row>
    <row r="808">
      <c r="A808" s="27">
        <v>17.0</v>
      </c>
      <c r="B808" s="18"/>
      <c r="C808" s="29">
        <v>17.0</v>
      </c>
      <c r="D808" s="20"/>
      <c r="E808" s="31">
        <v>17.0</v>
      </c>
      <c r="F808" s="22" t="s">
        <v>0</v>
      </c>
      <c r="G808" s="33">
        <v>17.0</v>
      </c>
      <c r="H808" s="24"/>
      <c r="I808" s="26"/>
      <c r="J808" s="26"/>
      <c r="K808" s="2"/>
      <c r="L808" s="2"/>
      <c r="M808" s="63" t="s">
        <v>88</v>
      </c>
      <c r="N808" s="26" t="s">
        <v>89</v>
      </c>
      <c r="O808" s="24"/>
      <c r="P808" s="61"/>
      <c r="Q808" s="2"/>
      <c r="R808" s="2"/>
      <c r="S808" s="2"/>
      <c r="T808" s="38"/>
      <c r="U808" s="38"/>
      <c r="V808" s="38"/>
      <c r="W808" s="2"/>
      <c r="X808" s="2"/>
      <c r="Y808" s="2"/>
      <c r="Z808" s="2"/>
    </row>
    <row r="809">
      <c r="A809" s="27">
        <v>18.0</v>
      </c>
      <c r="B809" s="18"/>
      <c r="C809" s="29">
        <v>18.0</v>
      </c>
      <c r="D809" s="20"/>
      <c r="E809" s="31">
        <v>18.0</v>
      </c>
      <c r="F809" s="22"/>
      <c r="G809" s="33">
        <v>18.0</v>
      </c>
      <c r="H809" s="24"/>
      <c r="I809" s="26"/>
      <c r="J809" s="26"/>
      <c r="K809" s="2"/>
      <c r="L809" s="2"/>
      <c r="M809" s="60" t="s">
        <v>90</v>
      </c>
      <c r="N809" s="26"/>
      <c r="O809" s="24"/>
      <c r="P809" s="61"/>
      <c r="Q809" s="2"/>
      <c r="R809" s="2"/>
      <c r="S809" s="2"/>
      <c r="T809" s="38"/>
      <c r="U809" s="38"/>
      <c r="V809" s="38"/>
      <c r="W809" s="2"/>
      <c r="X809" s="2"/>
      <c r="Y809" s="2"/>
      <c r="Z809" s="2"/>
    </row>
    <row r="810">
      <c r="A810" s="27">
        <v>19.0</v>
      </c>
      <c r="B810" s="18"/>
      <c r="C810" s="29">
        <v>19.0</v>
      </c>
      <c r="D810" s="20"/>
      <c r="E810" s="31">
        <v>19.0</v>
      </c>
      <c r="F810" s="22"/>
      <c r="G810" s="33">
        <v>19.0</v>
      </c>
      <c r="H810" s="24"/>
      <c r="I810" s="26"/>
      <c r="J810" s="26"/>
      <c r="K810" s="2"/>
      <c r="L810" s="2"/>
      <c r="M810" s="60" t="s">
        <v>91</v>
      </c>
      <c r="N810" s="26"/>
      <c r="O810" s="24"/>
      <c r="P810" s="61"/>
      <c r="Q810" s="2"/>
      <c r="R810" s="2"/>
      <c r="S810" s="2"/>
      <c r="T810" s="2"/>
      <c r="U810" s="64"/>
      <c r="V810" s="64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60" t="s">
        <v>92</v>
      </c>
      <c r="N811" s="26"/>
      <c r="O811" s="24"/>
      <c r="P811" s="61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60" t="s">
        <v>93</v>
      </c>
      <c r="N812" s="26"/>
      <c r="O812" s="65">
        <v>42417.0</v>
      </c>
      <c r="P812" s="61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60" t="s">
        <v>94</v>
      </c>
      <c r="N813" s="26"/>
      <c r="O813" s="65">
        <v>42415.0</v>
      </c>
      <c r="P813" s="61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60"/>
      <c r="N814" s="26"/>
      <c r="O814" s="24"/>
      <c r="P814" s="61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60"/>
      <c r="N815" s="26"/>
      <c r="O815" s="24"/>
      <c r="P815" s="61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60"/>
      <c r="N816" s="26"/>
      <c r="O816" s="24"/>
      <c r="P816" s="61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60"/>
      <c r="N817" s="26"/>
      <c r="O817" s="24"/>
      <c r="P817" s="61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60"/>
      <c r="N818" s="26"/>
      <c r="O818" s="24"/>
      <c r="P818" s="61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60"/>
      <c r="N819" s="26"/>
      <c r="O819" s="24"/>
      <c r="P819" s="61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60"/>
      <c r="N820" s="26"/>
      <c r="O820" s="24"/>
      <c r="P820" s="61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60"/>
      <c r="N821" s="26"/>
      <c r="O821" s="24"/>
      <c r="P821" s="61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60"/>
      <c r="N822" s="26"/>
      <c r="O822" s="24"/>
      <c r="P822" s="61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60"/>
      <c r="N823" s="26"/>
      <c r="O823" s="24"/>
      <c r="P823" s="61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60"/>
      <c r="N824" s="26"/>
      <c r="O824" s="24"/>
      <c r="P824" s="61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66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</sheetData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2"/>
      <c r="V2" s="2"/>
      <c r="W2" s="2"/>
      <c r="X2" s="2"/>
      <c r="Y2" s="2"/>
      <c r="Z2" s="2"/>
    </row>
    <row r="3">
      <c r="A3" s="5"/>
      <c r="B3" s="4" t="s">
        <v>1</v>
      </c>
      <c r="C3" s="4" t="s">
        <v>1</v>
      </c>
      <c r="D3" s="4" t="s">
        <v>1</v>
      </c>
      <c r="E3" s="4" t="s">
        <v>1</v>
      </c>
      <c r="F3" s="5"/>
      <c r="G3" s="5"/>
      <c r="H3" s="5"/>
      <c r="I3" s="5"/>
      <c r="J3" s="5"/>
      <c r="K3" s="2"/>
      <c r="V3" s="2"/>
      <c r="W3" s="2"/>
      <c r="X3" s="2"/>
      <c r="Y3" s="2"/>
      <c r="Z3" s="2"/>
    </row>
    <row r="4">
      <c r="A4" s="6" t="s">
        <v>11</v>
      </c>
      <c r="B4" s="7"/>
      <c r="C4" s="7"/>
      <c r="D4" s="5"/>
      <c r="E4" s="4"/>
      <c r="F4" s="4"/>
      <c r="G4" s="8">
        <f t="shared" ref="G4:G11" si="1">SUM(B4:F4)</f>
        <v>0</v>
      </c>
      <c r="H4" s="4" t="s">
        <v>12</v>
      </c>
      <c r="I4" s="9" t="str">
        <f t="shared" ref="I4:I5" si="2">G5/G4</f>
        <v>#DIV/0!</v>
      </c>
      <c r="J4" s="9">
        <v>0.8</v>
      </c>
      <c r="K4" s="2" t="s">
        <v>0</v>
      </c>
      <c r="V4" s="2"/>
      <c r="W4" s="2"/>
      <c r="X4" s="2"/>
      <c r="Y4" s="2"/>
      <c r="Z4" s="2"/>
    </row>
    <row r="5">
      <c r="A5" s="6" t="s">
        <v>13</v>
      </c>
      <c r="B5" s="10"/>
      <c r="C5" s="10"/>
      <c r="D5" s="11"/>
      <c r="E5" s="4"/>
      <c r="F5" s="4"/>
      <c r="G5" s="8">
        <f t="shared" si="1"/>
        <v>0</v>
      </c>
      <c r="H5" s="4" t="s">
        <v>14</v>
      </c>
      <c r="I5" s="9" t="str">
        <f t="shared" si="2"/>
        <v>#DIV/0!</v>
      </c>
      <c r="J5" s="9">
        <v>0.8</v>
      </c>
      <c r="K5" s="2"/>
      <c r="V5" s="2"/>
      <c r="W5" s="2"/>
      <c r="X5" s="2"/>
      <c r="Y5" s="2"/>
      <c r="Z5" s="2"/>
    </row>
    <row r="6">
      <c r="A6" s="6" t="s">
        <v>15</v>
      </c>
      <c r="B6" s="10"/>
      <c r="C6" s="10"/>
      <c r="D6" s="11"/>
      <c r="E6" s="4"/>
      <c r="F6" s="4"/>
      <c r="G6" s="8">
        <f t="shared" si="1"/>
        <v>0</v>
      </c>
      <c r="H6" s="4" t="s">
        <v>16</v>
      </c>
      <c r="I6" s="9" t="str">
        <f>G6/G4</f>
        <v>#DIV/0!</v>
      </c>
      <c r="J6" s="9">
        <v>0.5</v>
      </c>
      <c r="K6" s="2"/>
      <c r="V6" s="2"/>
      <c r="W6" s="2"/>
      <c r="X6" s="2"/>
      <c r="Y6" s="2"/>
      <c r="Z6" s="2"/>
    </row>
    <row r="7">
      <c r="A7" s="6" t="s">
        <v>17</v>
      </c>
      <c r="B7" s="10"/>
      <c r="C7" s="5"/>
      <c r="D7" s="11"/>
      <c r="E7" s="5"/>
      <c r="F7" s="5"/>
      <c r="G7" s="8">
        <f t="shared" si="1"/>
        <v>0</v>
      </c>
      <c r="H7" s="4" t="s">
        <v>18</v>
      </c>
      <c r="I7" s="12" t="str">
        <f>G8/G9</f>
        <v>#DIV/0!</v>
      </c>
      <c r="J7" s="9">
        <v>0.03</v>
      </c>
      <c r="K7" s="2"/>
      <c r="V7" s="2"/>
      <c r="W7" s="2"/>
      <c r="X7" s="2"/>
      <c r="Y7" s="2"/>
      <c r="Z7" s="2"/>
    </row>
    <row r="8">
      <c r="A8" s="6" t="s">
        <v>19</v>
      </c>
      <c r="B8" s="10"/>
      <c r="C8" s="10"/>
      <c r="D8" s="11"/>
      <c r="E8" s="4"/>
      <c r="F8" s="4"/>
      <c r="G8" s="8">
        <f t="shared" si="1"/>
        <v>0</v>
      </c>
      <c r="H8" s="4" t="s">
        <v>0</v>
      </c>
      <c r="I8" s="4" t="s">
        <v>0</v>
      </c>
      <c r="J8" s="13">
        <v>0.04</v>
      </c>
      <c r="K8" s="2"/>
      <c r="V8" s="2"/>
      <c r="W8" s="2"/>
      <c r="X8" s="2"/>
      <c r="Y8" s="2"/>
      <c r="Z8" s="2"/>
    </row>
    <row r="9">
      <c r="A9" s="6" t="s">
        <v>20</v>
      </c>
      <c r="B9" s="10"/>
      <c r="C9" s="10"/>
      <c r="D9" s="11"/>
      <c r="E9" s="4"/>
      <c r="F9" s="4"/>
      <c r="G9" s="8">
        <f t="shared" si="1"/>
        <v>0</v>
      </c>
      <c r="H9" s="4" t="s">
        <v>21</v>
      </c>
      <c r="I9" s="10">
        <v>0.0</v>
      </c>
      <c r="J9" s="10">
        <v>5.0</v>
      </c>
      <c r="K9" s="2"/>
      <c r="V9" s="2"/>
      <c r="W9" s="2"/>
      <c r="X9" s="2"/>
      <c r="Y9" s="2"/>
      <c r="Z9" s="2"/>
    </row>
    <row r="10">
      <c r="A10" s="6" t="s">
        <v>22</v>
      </c>
      <c r="B10" s="10"/>
      <c r="C10" s="10"/>
      <c r="D10" s="11"/>
      <c r="E10" s="4"/>
      <c r="F10" s="4"/>
      <c r="G10" s="8">
        <f t="shared" si="1"/>
        <v>0</v>
      </c>
      <c r="H10" s="4" t="s">
        <v>0</v>
      </c>
      <c r="I10" s="4" t="s">
        <v>0</v>
      </c>
      <c r="J10" s="5"/>
      <c r="K10" s="2"/>
      <c r="V10" s="2"/>
      <c r="W10" s="2"/>
      <c r="X10" s="2"/>
      <c r="Y10" s="2"/>
      <c r="Z10" s="2"/>
    </row>
    <row r="11">
      <c r="A11" s="6" t="s">
        <v>23</v>
      </c>
      <c r="B11" s="5"/>
      <c r="C11" s="5"/>
      <c r="D11" s="5"/>
      <c r="E11" s="5"/>
      <c r="F11" s="5"/>
      <c r="G11" s="8">
        <f t="shared" si="1"/>
        <v>0</v>
      </c>
      <c r="H11" s="4" t="s">
        <v>0</v>
      </c>
      <c r="I11" s="4" t="s">
        <v>0</v>
      </c>
      <c r="J11" s="4" t="s">
        <v>0</v>
      </c>
      <c r="K11" s="2"/>
      <c r="V11" s="2"/>
      <c r="W11" s="2"/>
      <c r="X11" s="2"/>
      <c r="Y11" s="2"/>
      <c r="Z11" s="2"/>
    </row>
    <row r="12">
      <c r="A12" s="2"/>
      <c r="B12" s="15"/>
      <c r="C12" s="15"/>
      <c r="D12" s="15"/>
      <c r="E12" s="2"/>
      <c r="F12" s="2"/>
      <c r="G12" s="16"/>
      <c r="H12" s="2"/>
      <c r="I12" s="2"/>
      <c r="J12" s="2"/>
      <c r="K12" s="2"/>
      <c r="V12" s="2"/>
      <c r="W12" s="2"/>
      <c r="X12" s="2"/>
      <c r="Y12" s="2"/>
      <c r="Z12" s="2"/>
    </row>
    <row r="13">
      <c r="A13" s="17" t="s">
        <v>24</v>
      </c>
      <c r="B13" s="18"/>
      <c r="C13" s="19" t="s">
        <v>25</v>
      </c>
      <c r="D13" s="20"/>
      <c r="E13" s="21" t="s">
        <v>26</v>
      </c>
      <c r="F13" s="22" t="s">
        <v>0</v>
      </c>
      <c r="G13" s="23" t="s">
        <v>27</v>
      </c>
      <c r="H13" s="24"/>
      <c r="I13" s="25" t="s">
        <v>28</v>
      </c>
      <c r="J13" s="26"/>
      <c r="K13" s="2"/>
      <c r="V13" s="2"/>
      <c r="W13" s="2"/>
      <c r="X13" s="2"/>
      <c r="Y13" s="2"/>
      <c r="Z13" s="2"/>
    </row>
    <row r="14">
      <c r="A14" s="27">
        <v>1.0</v>
      </c>
      <c r="B14" s="18" t="s">
        <v>0</v>
      </c>
      <c r="C14" s="29">
        <v>1.0</v>
      </c>
      <c r="D14" s="20" t="s">
        <v>0</v>
      </c>
      <c r="E14" s="31">
        <v>1.0</v>
      </c>
      <c r="F14" s="22"/>
      <c r="G14" s="33">
        <v>1.0</v>
      </c>
      <c r="H14" s="24"/>
      <c r="I14" s="36" t="s">
        <v>0</v>
      </c>
      <c r="J14" s="26" t="s">
        <v>0</v>
      </c>
      <c r="K14" s="2"/>
      <c r="V14" s="2"/>
      <c r="W14" s="2"/>
      <c r="X14" s="2"/>
      <c r="Y14" s="2"/>
      <c r="Z14" s="2"/>
    </row>
    <row r="15">
      <c r="A15" s="27">
        <v>2.0</v>
      </c>
      <c r="B15" s="18"/>
      <c r="C15" s="29">
        <v>2.0</v>
      </c>
      <c r="D15" s="20"/>
      <c r="E15" s="31">
        <v>2.0</v>
      </c>
      <c r="F15" s="22"/>
      <c r="G15" s="33">
        <v>2.0</v>
      </c>
      <c r="H15" s="24"/>
      <c r="I15" s="36" t="s">
        <v>31</v>
      </c>
      <c r="J15" s="26"/>
      <c r="K15" s="2"/>
      <c r="V15" s="2"/>
      <c r="W15" s="2"/>
      <c r="X15" s="2"/>
      <c r="Y15" s="2"/>
      <c r="Z15" s="2"/>
    </row>
    <row r="16">
      <c r="A16" s="27">
        <v>3.0</v>
      </c>
      <c r="B16" s="18"/>
      <c r="C16" s="29">
        <v>3.0</v>
      </c>
      <c r="D16" s="67"/>
      <c r="E16" s="31">
        <v>3.0</v>
      </c>
      <c r="F16" s="22"/>
      <c r="G16" s="33">
        <v>3.0</v>
      </c>
      <c r="H16" s="24"/>
      <c r="I16" s="36" t="s">
        <v>33</v>
      </c>
      <c r="J16" s="26" t="s">
        <v>0</v>
      </c>
      <c r="K16" s="2"/>
      <c r="V16" s="38"/>
      <c r="W16" s="2"/>
      <c r="X16" s="2"/>
      <c r="Y16" s="2"/>
      <c r="Z16" s="2"/>
    </row>
    <row r="17">
      <c r="A17" s="27">
        <v>4.0</v>
      </c>
      <c r="B17" s="18"/>
      <c r="C17" s="29">
        <v>4.0</v>
      </c>
      <c r="D17" s="67"/>
      <c r="E17" s="31">
        <v>4.0</v>
      </c>
      <c r="F17" s="22"/>
      <c r="G17" s="33">
        <v>4.0</v>
      </c>
      <c r="H17" s="24"/>
      <c r="I17" s="36" t="s">
        <v>34</v>
      </c>
      <c r="J17" s="26" t="s">
        <v>0</v>
      </c>
      <c r="K17" s="2"/>
      <c r="V17" s="38"/>
      <c r="W17" s="2"/>
      <c r="X17" s="2"/>
      <c r="Y17" s="2"/>
      <c r="Z17" s="2"/>
    </row>
    <row r="18">
      <c r="A18" s="27">
        <v>5.0</v>
      </c>
      <c r="B18" s="18"/>
      <c r="C18" s="29">
        <v>5.0</v>
      </c>
      <c r="D18" s="68"/>
      <c r="E18" s="31">
        <v>5.0</v>
      </c>
      <c r="F18" s="22"/>
      <c r="G18" s="33">
        <v>5.0</v>
      </c>
      <c r="H18" s="24"/>
      <c r="I18" s="36" t="s">
        <v>35</v>
      </c>
      <c r="J18" s="26" t="s">
        <v>0</v>
      </c>
      <c r="K18" s="2"/>
      <c r="V18" s="2"/>
      <c r="W18" s="2"/>
      <c r="X18" s="2"/>
      <c r="Y18" s="2"/>
      <c r="Z18" s="2"/>
    </row>
    <row r="19">
      <c r="A19" s="27">
        <v>6.0</v>
      </c>
      <c r="B19" s="18"/>
      <c r="C19" s="29">
        <v>6.0</v>
      </c>
      <c r="D19" s="20"/>
      <c r="E19" s="31">
        <v>6.0</v>
      </c>
      <c r="F19" s="22"/>
      <c r="G19" s="33">
        <v>6.0</v>
      </c>
      <c r="H19" s="24"/>
      <c r="I19" s="36" t="s">
        <v>36</v>
      </c>
      <c r="J19" s="26" t="s">
        <v>0</v>
      </c>
      <c r="K19" s="2"/>
      <c r="V19" s="2"/>
      <c r="W19" s="2"/>
      <c r="X19" s="2"/>
      <c r="Y19" s="2"/>
      <c r="Z19" s="2"/>
    </row>
    <row r="20">
      <c r="A20" s="27">
        <v>7.0</v>
      </c>
      <c r="B20" s="18"/>
      <c r="C20" s="29">
        <v>7.0</v>
      </c>
      <c r="D20" s="20"/>
      <c r="E20" s="31">
        <v>7.0</v>
      </c>
      <c r="F20" s="22"/>
      <c r="G20" s="33">
        <v>7.0</v>
      </c>
      <c r="H20" s="24"/>
      <c r="I20" s="36" t="s">
        <v>37</v>
      </c>
      <c r="J20" s="26" t="s">
        <v>0</v>
      </c>
      <c r="K20" s="2"/>
      <c r="V20" s="2"/>
      <c r="W20" s="2"/>
      <c r="X20" s="2"/>
      <c r="Y20" s="2"/>
      <c r="Z20" s="2"/>
    </row>
    <row r="21">
      <c r="A21" s="27">
        <v>8.0</v>
      </c>
      <c r="B21" s="18"/>
      <c r="C21" s="29">
        <v>8.0</v>
      </c>
      <c r="D21" s="20"/>
      <c r="E21" s="31">
        <v>8.0</v>
      </c>
      <c r="F21" s="22"/>
      <c r="G21" s="33">
        <v>8.0</v>
      </c>
      <c r="H21" s="24"/>
      <c r="I21" s="36" t="s">
        <v>38</v>
      </c>
      <c r="J21" s="26" t="s">
        <v>0</v>
      </c>
      <c r="K21" s="2"/>
      <c r="V21" s="2"/>
      <c r="W21" s="2"/>
      <c r="X21" s="2"/>
      <c r="Y21" s="2"/>
      <c r="Z21" s="2"/>
    </row>
    <row r="22">
      <c r="A22" s="27">
        <v>9.0</v>
      </c>
      <c r="B22" s="18" t="s">
        <v>0</v>
      </c>
      <c r="C22" s="29">
        <v>9.0</v>
      </c>
      <c r="D22" s="20"/>
      <c r="E22" s="31">
        <v>9.0</v>
      </c>
      <c r="F22" s="22"/>
      <c r="G22" s="33">
        <v>9.0</v>
      </c>
      <c r="H22" s="24"/>
      <c r="I22" s="36" t="s">
        <v>39</v>
      </c>
      <c r="J22" s="26" t="s">
        <v>0</v>
      </c>
      <c r="K22" s="2"/>
      <c r="L22" s="2"/>
      <c r="M22" s="2"/>
      <c r="N22" s="2"/>
      <c r="O22" s="2"/>
      <c r="P22" s="2"/>
      <c r="Q22" s="2" t="s">
        <v>0</v>
      </c>
      <c r="R22" s="2"/>
      <c r="S22" s="2"/>
      <c r="T22" s="2"/>
      <c r="U22" s="2"/>
      <c r="V22" s="2"/>
      <c r="W22" s="2"/>
      <c r="X22" s="2"/>
      <c r="Y22" s="2"/>
      <c r="Z22" s="2"/>
    </row>
    <row r="23">
      <c r="A23" s="27">
        <v>10.0</v>
      </c>
      <c r="B23" s="18" t="s">
        <v>0</v>
      </c>
      <c r="C23" s="29">
        <v>10.0</v>
      </c>
      <c r="D23" s="20"/>
      <c r="E23" s="31">
        <v>10.0</v>
      </c>
      <c r="F23" s="22"/>
      <c r="G23" s="33">
        <v>10.0</v>
      </c>
      <c r="H23" s="24"/>
      <c r="I23" s="40">
        <v>10.0</v>
      </c>
      <c r="J23" s="40" t="s">
        <v>0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>
      <c r="A24" s="27">
        <v>11.0</v>
      </c>
      <c r="B24" s="18"/>
      <c r="C24" s="29">
        <v>11.0</v>
      </c>
      <c r="D24" s="20"/>
      <c r="E24" s="31">
        <v>11.0</v>
      </c>
      <c r="F24" s="22"/>
      <c r="G24" s="33">
        <v>11.0</v>
      </c>
      <c r="H24" s="24"/>
      <c r="I24" s="40">
        <v>11.0</v>
      </c>
      <c r="J24" s="40" t="s">
        <v>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>
      <c r="A25" s="27">
        <v>12.0</v>
      </c>
      <c r="B25" s="18"/>
      <c r="C25" s="29">
        <v>12.0</v>
      </c>
      <c r="D25" s="20"/>
      <c r="E25" s="31">
        <v>12.0</v>
      </c>
      <c r="F25" s="22"/>
      <c r="G25" s="33">
        <v>12.0</v>
      </c>
      <c r="H25" s="24"/>
      <c r="I25" s="40">
        <v>12.0</v>
      </c>
      <c r="J25" s="40" t="s">
        <v>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27">
        <v>13.0</v>
      </c>
      <c r="B26" s="18"/>
      <c r="C26" s="29">
        <v>13.0</v>
      </c>
      <c r="D26" s="20" t="s">
        <v>0</v>
      </c>
      <c r="E26" s="31">
        <v>13.0</v>
      </c>
      <c r="F26" s="22"/>
      <c r="G26" s="33">
        <v>13.0</v>
      </c>
      <c r="H26" s="24"/>
      <c r="I26" s="41"/>
      <c r="J26" s="26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27">
        <v>14.0</v>
      </c>
      <c r="B27" s="18"/>
      <c r="C27" s="29">
        <v>14.0</v>
      </c>
      <c r="D27" s="20"/>
      <c r="E27" s="31">
        <v>14.0</v>
      </c>
      <c r="F27" s="22"/>
      <c r="G27" s="33">
        <v>14.0</v>
      </c>
      <c r="H27" s="24"/>
      <c r="I27" s="41"/>
      <c r="J27" s="26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27">
        <v>15.0</v>
      </c>
      <c r="B28" s="18"/>
      <c r="C28" s="29">
        <v>15.0</v>
      </c>
      <c r="D28" s="20"/>
      <c r="E28" s="31">
        <v>15.0</v>
      </c>
      <c r="F28" s="22"/>
      <c r="G28" s="33">
        <v>15.0</v>
      </c>
      <c r="H28" s="24"/>
      <c r="I28" s="41"/>
      <c r="J28" s="26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>
      <c r="A29" s="27">
        <v>16.0</v>
      </c>
      <c r="B29" s="18"/>
      <c r="C29" s="29">
        <v>16.0</v>
      </c>
      <c r="D29" s="20"/>
      <c r="E29" s="31">
        <v>16.0</v>
      </c>
      <c r="F29" s="22"/>
      <c r="G29" s="33">
        <v>16.0</v>
      </c>
      <c r="H29" s="24"/>
      <c r="I29" s="26"/>
      <c r="J29" s="26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>
      <c r="A30" s="27">
        <v>17.0</v>
      </c>
      <c r="B30" s="18"/>
      <c r="C30" s="29">
        <v>17.0</v>
      </c>
      <c r="D30" s="20" t="s">
        <v>0</v>
      </c>
      <c r="E30" s="31">
        <v>17.0</v>
      </c>
      <c r="F30" s="22"/>
      <c r="G30" s="33">
        <v>17.0</v>
      </c>
      <c r="H30" s="24"/>
      <c r="I30" s="26"/>
      <c r="J30" s="26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>
      <c r="A31" s="27">
        <v>18.0</v>
      </c>
      <c r="B31" s="18"/>
      <c r="C31" s="29">
        <v>18.0</v>
      </c>
      <c r="D31" s="20"/>
      <c r="E31" s="31">
        <v>18.0</v>
      </c>
      <c r="F31" s="22" t="s">
        <v>0</v>
      </c>
      <c r="G31" s="33">
        <v>18.0</v>
      </c>
      <c r="H31" s="24"/>
      <c r="I31" s="26"/>
      <c r="J31" s="26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>
      <c r="A32" s="27">
        <v>19.0</v>
      </c>
      <c r="B32" s="18"/>
      <c r="C32" s="29">
        <v>19.0</v>
      </c>
      <c r="D32" s="20" t="s">
        <v>0</v>
      </c>
      <c r="E32" s="31">
        <v>19.0</v>
      </c>
      <c r="F32" s="22" t="s">
        <v>0</v>
      </c>
      <c r="G32" s="33">
        <v>19.0</v>
      </c>
      <c r="H32" s="24"/>
      <c r="I32" s="26"/>
      <c r="J32" s="26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42" t="s">
        <v>0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>
      <c r="A64" s="43" t="s">
        <v>40</v>
      </c>
      <c r="B64" s="4" t="s">
        <v>2</v>
      </c>
      <c r="C64" s="4" t="s">
        <v>3</v>
      </c>
      <c r="D64" s="4" t="s">
        <v>4</v>
      </c>
      <c r="E64" s="4" t="s">
        <v>5</v>
      </c>
      <c r="F64" s="4" t="s">
        <v>6</v>
      </c>
      <c r="G64" s="4" t="s">
        <v>7</v>
      </c>
      <c r="H64" s="4" t="s">
        <v>8</v>
      </c>
      <c r="I64" s="4" t="s">
        <v>9</v>
      </c>
      <c r="J64" s="4" t="s">
        <v>10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5"/>
      <c r="B65" s="4" t="s">
        <v>1</v>
      </c>
      <c r="C65" s="4" t="s">
        <v>1</v>
      </c>
      <c r="D65" s="4" t="s">
        <v>1</v>
      </c>
      <c r="E65" s="4" t="s">
        <v>1</v>
      </c>
      <c r="F65" s="5"/>
      <c r="G65" s="5"/>
      <c r="H65" s="5"/>
      <c r="I65" s="5"/>
      <c r="J65" s="5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>
      <c r="A66" s="6" t="s">
        <v>11</v>
      </c>
      <c r="B66" s="10">
        <v>5.0</v>
      </c>
      <c r="C66" s="10">
        <v>3.0</v>
      </c>
      <c r="D66" s="10">
        <v>6.0</v>
      </c>
      <c r="E66" s="10">
        <v>7.0</v>
      </c>
      <c r="F66" s="4" t="s">
        <v>0</v>
      </c>
      <c r="G66" s="8">
        <f t="shared" ref="G66:G68" si="3">SUM(B66:F66)</f>
        <v>21</v>
      </c>
      <c r="H66" s="4" t="s">
        <v>12</v>
      </c>
      <c r="I66" s="9">
        <f t="shared" ref="I66:I67" si="4">G67/G66</f>
        <v>0.9047619048</v>
      </c>
      <c r="J66" s="9">
        <v>0.8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>
      <c r="A67" s="6" t="s">
        <v>13</v>
      </c>
      <c r="B67" s="10">
        <v>5.0</v>
      </c>
      <c r="C67" s="10">
        <v>5.0</v>
      </c>
      <c r="D67" s="10">
        <v>6.0</v>
      </c>
      <c r="E67" s="10">
        <v>2.0</v>
      </c>
      <c r="F67" s="10">
        <v>1.0</v>
      </c>
      <c r="G67" s="8">
        <f t="shared" si="3"/>
        <v>19</v>
      </c>
      <c r="H67" s="4" t="s">
        <v>14</v>
      </c>
      <c r="I67" s="9">
        <f t="shared" si="4"/>
        <v>0.7894736842</v>
      </c>
      <c r="J67" s="9">
        <v>0.8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>
      <c r="A68" s="6" t="s">
        <v>15</v>
      </c>
      <c r="B68" s="10">
        <v>6.0</v>
      </c>
      <c r="C68" s="10">
        <v>3.0</v>
      </c>
      <c r="D68" s="10">
        <v>2.0</v>
      </c>
      <c r="E68" s="10">
        <v>4.0</v>
      </c>
      <c r="F68" s="4" t="s">
        <v>0</v>
      </c>
      <c r="G68" s="8">
        <f t="shared" si="3"/>
        <v>15</v>
      </c>
      <c r="H68" s="4" t="s">
        <v>16</v>
      </c>
      <c r="I68" s="9">
        <f>G68/G66</f>
        <v>0.7142857143</v>
      </c>
      <c r="J68" s="9">
        <v>0.5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>
      <c r="A69" s="6" t="s">
        <v>17</v>
      </c>
      <c r="B69" s="5"/>
      <c r="C69" s="5"/>
      <c r="D69" s="4" t="s">
        <v>0</v>
      </c>
      <c r="E69" s="4" t="s">
        <v>0</v>
      </c>
      <c r="F69" s="5"/>
      <c r="G69" s="8">
        <v>0.0</v>
      </c>
      <c r="H69" s="4" t="s">
        <v>18</v>
      </c>
      <c r="I69" s="12">
        <f>G70/G71</f>
        <v>0.02059925094</v>
      </c>
      <c r="J69" s="9">
        <v>0.03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>
      <c r="A70" s="6" t="s">
        <v>19</v>
      </c>
      <c r="B70" s="10">
        <v>1.5</v>
      </c>
      <c r="C70" s="10">
        <v>2.0</v>
      </c>
      <c r="D70" s="5"/>
      <c r="E70" s="10">
        <v>2.0</v>
      </c>
      <c r="F70" s="5"/>
      <c r="G70" s="8">
        <f>SUM(B70:F70)</f>
        <v>5.5</v>
      </c>
      <c r="H70" s="4" t="s">
        <v>0</v>
      </c>
      <c r="I70" s="4" t="s">
        <v>0</v>
      </c>
      <c r="J70" s="13">
        <v>0.04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>
      <c r="A71" s="6" t="s">
        <v>20</v>
      </c>
      <c r="B71" s="10">
        <v>262.0</v>
      </c>
      <c r="C71" s="10">
        <v>263.0</v>
      </c>
      <c r="D71" s="10">
        <v>265.0</v>
      </c>
      <c r="E71" s="10">
        <v>267.0</v>
      </c>
      <c r="F71" s="5"/>
      <c r="G71" s="10">
        <v>267.0</v>
      </c>
      <c r="H71" s="4" t="s">
        <v>21</v>
      </c>
      <c r="I71" s="10">
        <v>0.0</v>
      </c>
      <c r="J71" s="10">
        <v>5.0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>
      <c r="A72" s="6" t="s">
        <v>22</v>
      </c>
      <c r="B72" s="10">
        <v>4.5</v>
      </c>
      <c r="C72" s="10">
        <v>1.0</v>
      </c>
      <c r="D72" s="10">
        <v>2.0</v>
      </c>
      <c r="E72" s="10">
        <v>2.0</v>
      </c>
      <c r="F72" s="5"/>
      <c r="G72" s="8">
        <v>9.5</v>
      </c>
      <c r="H72" s="4" t="s">
        <v>0</v>
      </c>
      <c r="I72" s="4" t="s">
        <v>0</v>
      </c>
      <c r="J72" s="5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>
      <c r="A73" s="6" t="s">
        <v>23</v>
      </c>
      <c r="B73" s="5"/>
      <c r="C73" s="5"/>
      <c r="D73" s="5"/>
      <c r="E73" s="5"/>
      <c r="F73" s="5"/>
      <c r="G73" s="4" t="s">
        <v>0</v>
      </c>
      <c r="H73" s="4" t="s">
        <v>0</v>
      </c>
      <c r="I73" s="4" t="s">
        <v>0</v>
      </c>
      <c r="J73" s="4" t="s">
        <v>0</v>
      </c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>
      <c r="A74" s="5" t="s">
        <v>41</v>
      </c>
      <c r="B74" s="11">
        <v>5.0</v>
      </c>
      <c r="C74" s="11">
        <v>4.0</v>
      </c>
      <c r="D74" s="11">
        <v>5.0</v>
      </c>
      <c r="E74" s="5" t="s">
        <v>0</v>
      </c>
      <c r="F74" s="5"/>
      <c r="G74" s="11">
        <f t="shared" ref="G74:G75" si="5">SUM(B74:F74)</f>
        <v>14</v>
      </c>
      <c r="H74" s="5" t="s">
        <v>0</v>
      </c>
      <c r="I74" s="5" t="s">
        <v>0</v>
      </c>
      <c r="J74" s="5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>
      <c r="A75" s="5" t="s">
        <v>42</v>
      </c>
      <c r="B75" s="5" t="s">
        <v>0</v>
      </c>
      <c r="C75" s="11">
        <v>1.0</v>
      </c>
      <c r="D75" s="11">
        <v>4.0</v>
      </c>
      <c r="E75" s="5" t="s">
        <v>0</v>
      </c>
      <c r="F75" s="5" t="s">
        <v>0</v>
      </c>
      <c r="G75" s="11">
        <f t="shared" si="5"/>
        <v>5</v>
      </c>
      <c r="H75" s="5" t="s">
        <v>0</v>
      </c>
      <c r="I75" s="5" t="s">
        <v>0</v>
      </c>
      <c r="J75" s="5" t="s">
        <v>0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2"/>
      <c r="B76" s="2"/>
      <c r="C76" s="2"/>
      <c r="D76" s="2"/>
      <c r="E76" s="2"/>
      <c r="F76" s="2" t="s">
        <v>0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>
      <c r="A77" s="18" t="s">
        <v>24</v>
      </c>
      <c r="B77" s="18"/>
      <c r="C77" s="20" t="s">
        <v>25</v>
      </c>
      <c r="D77" s="20"/>
      <c r="E77" s="22" t="s">
        <v>26</v>
      </c>
      <c r="F77" s="22" t="s">
        <v>0</v>
      </c>
      <c r="G77" s="24" t="s">
        <v>27</v>
      </c>
      <c r="H77" s="24"/>
      <c r="I77" s="26" t="s">
        <v>28</v>
      </c>
      <c r="J77" s="26"/>
      <c r="K77" s="2"/>
      <c r="L77" s="2"/>
      <c r="M77" s="44" t="s">
        <v>43</v>
      </c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27">
        <v>1.0</v>
      </c>
      <c r="B78" s="18" t="s">
        <v>44</v>
      </c>
      <c r="C78" s="29">
        <v>1.0</v>
      </c>
      <c r="D78" s="45" t="s">
        <v>45</v>
      </c>
      <c r="E78" s="31">
        <v>1.0</v>
      </c>
      <c r="F78" s="22" t="s">
        <v>46</v>
      </c>
      <c r="G78" s="33">
        <v>1.0</v>
      </c>
      <c r="H78" s="24" t="s">
        <v>47</v>
      </c>
      <c r="I78" s="36" t="s">
        <v>29</v>
      </c>
      <c r="J78" s="26" t="s">
        <v>48</v>
      </c>
      <c r="K78" s="2"/>
      <c r="L78" s="2"/>
      <c r="M78" s="46" t="s">
        <v>40</v>
      </c>
      <c r="N78" s="47" t="s">
        <v>2</v>
      </c>
      <c r="O78" s="47" t="s">
        <v>3</v>
      </c>
      <c r="P78" s="47" t="s">
        <v>4</v>
      </c>
      <c r="Q78" s="47" t="s">
        <v>5</v>
      </c>
      <c r="R78" s="47" t="s">
        <v>6</v>
      </c>
      <c r="S78" s="47" t="s">
        <v>7</v>
      </c>
      <c r="T78" s="47" t="s">
        <v>8</v>
      </c>
      <c r="U78" s="47" t="s">
        <v>9</v>
      </c>
      <c r="V78" s="47" t="s">
        <v>10</v>
      </c>
      <c r="W78" s="2"/>
      <c r="X78" s="2"/>
      <c r="Y78" s="2"/>
      <c r="Z78" s="2"/>
    </row>
    <row r="79">
      <c r="A79" s="27">
        <v>2.0</v>
      </c>
      <c r="B79" s="18" t="s">
        <v>49</v>
      </c>
      <c r="C79" s="29">
        <v>2.0</v>
      </c>
      <c r="D79" s="20" t="s">
        <v>50</v>
      </c>
      <c r="E79" s="31">
        <v>2.0</v>
      </c>
      <c r="F79" s="22" t="s">
        <v>51</v>
      </c>
      <c r="G79" s="33">
        <v>2.0</v>
      </c>
      <c r="H79" s="24"/>
      <c r="I79" s="36" t="s">
        <v>31</v>
      </c>
      <c r="J79" s="26" t="s">
        <v>52</v>
      </c>
      <c r="K79" s="2"/>
      <c r="L79" s="2"/>
      <c r="M79" s="18"/>
      <c r="N79" s="47" t="s">
        <v>1</v>
      </c>
      <c r="O79" s="47" t="s">
        <v>1</v>
      </c>
      <c r="P79" s="47" t="s">
        <v>1</v>
      </c>
      <c r="Q79" s="47" t="s">
        <v>1</v>
      </c>
      <c r="R79" s="18"/>
      <c r="S79" s="18"/>
      <c r="T79" s="18"/>
      <c r="U79" s="18"/>
      <c r="V79" s="18"/>
      <c r="W79" s="2"/>
      <c r="X79" s="2"/>
      <c r="Y79" s="2"/>
      <c r="Z79" s="2"/>
    </row>
    <row r="80">
      <c r="A80" s="27">
        <v>3.0</v>
      </c>
      <c r="B80" s="18" t="s">
        <v>53</v>
      </c>
      <c r="C80" s="29">
        <v>3.0</v>
      </c>
      <c r="D80" s="20" t="s">
        <v>54</v>
      </c>
      <c r="E80" s="31">
        <v>3.0</v>
      </c>
      <c r="F80" s="22" t="s">
        <v>55</v>
      </c>
      <c r="G80" s="33">
        <v>3.0</v>
      </c>
      <c r="H80" s="24" t="s">
        <v>0</v>
      </c>
      <c r="I80" s="36" t="s">
        <v>33</v>
      </c>
      <c r="J80" s="26" t="s">
        <v>56</v>
      </c>
      <c r="K80" s="2"/>
      <c r="L80" s="2"/>
      <c r="M80" s="48" t="s">
        <v>11</v>
      </c>
      <c r="N80" s="49">
        <v>1.0</v>
      </c>
      <c r="O80" s="49">
        <v>4.0</v>
      </c>
      <c r="P80" s="49">
        <v>9.0</v>
      </c>
      <c r="Q80" s="49">
        <v>4.0</v>
      </c>
      <c r="R80" s="47" t="s">
        <v>0</v>
      </c>
      <c r="S80" s="50">
        <v>16.0</v>
      </c>
      <c r="T80" s="47" t="s">
        <v>12</v>
      </c>
      <c r="U80" s="51">
        <f t="shared" ref="U80:U81" si="6">S81/S80</f>
        <v>1</v>
      </c>
      <c r="V80" s="51">
        <v>0.8</v>
      </c>
      <c r="W80" s="2"/>
      <c r="X80" s="2"/>
      <c r="Y80" s="2"/>
      <c r="Z80" s="2"/>
    </row>
    <row r="81">
      <c r="A81" s="27">
        <v>4.0</v>
      </c>
      <c r="B81" s="18" t="s">
        <v>57</v>
      </c>
      <c r="C81" s="29">
        <v>4.0</v>
      </c>
      <c r="D81" s="20" t="s">
        <v>58</v>
      </c>
      <c r="E81" s="31">
        <v>4.0</v>
      </c>
      <c r="F81" s="22" t="s">
        <v>59</v>
      </c>
      <c r="G81" s="33">
        <v>4.0</v>
      </c>
      <c r="H81" s="24" t="s">
        <v>0</v>
      </c>
      <c r="I81" s="36" t="s">
        <v>34</v>
      </c>
      <c r="J81" s="26" t="s">
        <v>60</v>
      </c>
      <c r="K81" s="2"/>
      <c r="L81" s="2"/>
      <c r="M81" s="48" t="s">
        <v>13</v>
      </c>
      <c r="N81" s="49">
        <v>1.0</v>
      </c>
      <c r="O81" s="49">
        <v>1.0</v>
      </c>
      <c r="P81" s="49">
        <v>6.0</v>
      </c>
      <c r="Q81" s="49">
        <v>8.0</v>
      </c>
      <c r="R81" s="47" t="s">
        <v>0</v>
      </c>
      <c r="S81" s="50">
        <v>16.0</v>
      </c>
      <c r="T81" s="47" t="s">
        <v>14</v>
      </c>
      <c r="U81" s="51">
        <f t="shared" si="6"/>
        <v>0.875</v>
      </c>
      <c r="V81" s="51">
        <v>0.8</v>
      </c>
      <c r="W81" s="2"/>
      <c r="X81" s="2"/>
      <c r="Y81" s="2"/>
      <c r="Z81" s="2"/>
    </row>
    <row r="82">
      <c r="A82" s="27">
        <v>5.0</v>
      </c>
      <c r="B82" s="18"/>
      <c r="C82" s="29">
        <v>5.0</v>
      </c>
      <c r="D82" s="20" t="s">
        <v>61</v>
      </c>
      <c r="E82" s="31">
        <v>5.0</v>
      </c>
      <c r="F82" s="22" t="s">
        <v>62</v>
      </c>
      <c r="G82" s="33">
        <v>5.0</v>
      </c>
      <c r="H82" s="24" t="s">
        <v>0</v>
      </c>
      <c r="I82" s="36" t="s">
        <v>35</v>
      </c>
      <c r="J82" s="26" t="s">
        <v>63</v>
      </c>
      <c r="K82" s="2"/>
      <c r="L82" s="2"/>
      <c r="M82" s="48" t="s">
        <v>15</v>
      </c>
      <c r="N82" s="49">
        <v>6.0</v>
      </c>
      <c r="O82" s="49">
        <v>2.0</v>
      </c>
      <c r="P82" s="49">
        <v>1.0</v>
      </c>
      <c r="Q82" s="49">
        <v>5.0</v>
      </c>
      <c r="R82" s="47" t="s">
        <v>0</v>
      </c>
      <c r="S82" s="50">
        <v>14.0</v>
      </c>
      <c r="T82" s="47" t="s">
        <v>16</v>
      </c>
      <c r="U82" s="51">
        <f>S82/S80</f>
        <v>0.875</v>
      </c>
      <c r="V82" s="51">
        <v>0.5</v>
      </c>
      <c r="W82" s="2"/>
      <c r="X82" s="2"/>
      <c r="Y82" s="2"/>
      <c r="Z82" s="2"/>
    </row>
    <row r="83">
      <c r="A83" s="27">
        <v>6.0</v>
      </c>
      <c r="B83" s="18"/>
      <c r="C83" s="29">
        <v>6.0</v>
      </c>
      <c r="D83" s="20" t="s">
        <v>64</v>
      </c>
      <c r="E83" s="31">
        <v>6.0</v>
      </c>
      <c r="F83" s="22" t="s">
        <v>65</v>
      </c>
      <c r="G83" s="33">
        <v>6.0</v>
      </c>
      <c r="H83" s="24"/>
      <c r="I83" s="36" t="s">
        <v>36</v>
      </c>
      <c r="J83" s="26" t="s">
        <v>66</v>
      </c>
      <c r="K83" s="2"/>
      <c r="L83" s="2"/>
      <c r="M83" s="48" t="s">
        <v>17</v>
      </c>
      <c r="N83" s="49">
        <v>1.0</v>
      </c>
      <c r="O83" s="47" t="s">
        <v>0</v>
      </c>
      <c r="P83" s="18"/>
      <c r="Q83" s="47" t="s">
        <v>0</v>
      </c>
      <c r="R83" s="18"/>
      <c r="S83" s="50">
        <v>1.0</v>
      </c>
      <c r="T83" s="47" t="s">
        <v>18</v>
      </c>
      <c r="U83" s="52">
        <f>S84/S85</f>
        <v>0.01680672269</v>
      </c>
      <c r="V83" s="51">
        <v>0.03</v>
      </c>
      <c r="W83" s="2"/>
      <c r="X83" s="2"/>
      <c r="Y83" s="2"/>
      <c r="Z83" s="2"/>
    </row>
    <row r="84">
      <c r="A84" s="27">
        <v>7.0</v>
      </c>
      <c r="B84" s="18"/>
      <c r="C84" s="29">
        <v>7.0</v>
      </c>
      <c r="D84" s="20" t="s">
        <v>67</v>
      </c>
      <c r="E84" s="31">
        <v>7.0</v>
      </c>
      <c r="F84" s="22" t="s">
        <v>68</v>
      </c>
      <c r="G84" s="33">
        <v>7.0</v>
      </c>
      <c r="H84" s="24"/>
      <c r="I84" s="36" t="s">
        <v>37</v>
      </c>
      <c r="J84" s="26" t="s">
        <v>69</v>
      </c>
      <c r="K84" s="2"/>
      <c r="L84" s="2"/>
      <c r="M84" s="48" t="s">
        <v>19</v>
      </c>
      <c r="N84" s="49">
        <v>2.0</v>
      </c>
      <c r="O84" s="49">
        <v>1.0</v>
      </c>
      <c r="P84" s="47" t="s">
        <v>0</v>
      </c>
      <c r="Q84" s="49">
        <v>1.0</v>
      </c>
      <c r="R84" s="47" t="s">
        <v>0</v>
      </c>
      <c r="S84" s="50">
        <v>4.0</v>
      </c>
      <c r="T84" s="47" t="s">
        <v>70</v>
      </c>
      <c r="U84" s="53">
        <f>S86/S85</f>
        <v>0.04201680672</v>
      </c>
      <c r="V84" s="54">
        <v>0.04</v>
      </c>
      <c r="W84" s="2"/>
      <c r="X84" s="2"/>
      <c r="Y84" s="2"/>
      <c r="Z84" s="2"/>
    </row>
    <row r="85">
      <c r="A85" s="27">
        <v>8.0</v>
      </c>
      <c r="B85" s="18"/>
      <c r="C85" s="29">
        <v>8.0</v>
      </c>
      <c r="D85" s="20"/>
      <c r="E85" s="31">
        <v>8.0</v>
      </c>
      <c r="F85" s="22" t="s">
        <v>71</v>
      </c>
      <c r="G85" s="33">
        <v>8.0</v>
      </c>
      <c r="H85" s="24"/>
      <c r="I85" s="36" t="s">
        <v>38</v>
      </c>
      <c r="J85" s="26" t="s">
        <v>72</v>
      </c>
      <c r="K85" s="2"/>
      <c r="L85" s="2"/>
      <c r="M85" s="48" t="s">
        <v>20</v>
      </c>
      <c r="N85" s="49">
        <v>232.0</v>
      </c>
      <c r="O85" s="49">
        <v>233.0</v>
      </c>
      <c r="P85" s="49">
        <v>234.0</v>
      </c>
      <c r="Q85" s="49">
        <v>238.0</v>
      </c>
      <c r="R85" s="47" t="s">
        <v>0</v>
      </c>
      <c r="S85" s="49">
        <v>238.0</v>
      </c>
      <c r="T85" s="47" t="s">
        <v>21</v>
      </c>
      <c r="U85" s="49">
        <v>4.0</v>
      </c>
      <c r="V85" s="49">
        <v>5.0</v>
      </c>
      <c r="W85" s="2"/>
      <c r="X85" s="2"/>
      <c r="Y85" s="2"/>
      <c r="Z85" s="2"/>
    </row>
    <row r="86">
      <c r="A86" s="27">
        <v>9.0</v>
      </c>
      <c r="B86" s="18"/>
      <c r="C86" s="29">
        <v>9.0</v>
      </c>
      <c r="D86" s="20"/>
      <c r="E86" s="31">
        <v>9.0</v>
      </c>
      <c r="F86" s="22" t="s">
        <v>73</v>
      </c>
      <c r="G86" s="33">
        <v>9.0</v>
      </c>
      <c r="H86" s="24"/>
      <c r="I86" s="36" t="s">
        <v>39</v>
      </c>
      <c r="J86" s="26" t="s">
        <v>74</v>
      </c>
      <c r="K86" s="2"/>
      <c r="L86" s="2"/>
      <c r="M86" s="48" t="s">
        <v>22</v>
      </c>
      <c r="N86" s="49">
        <v>4.0</v>
      </c>
      <c r="O86" s="49">
        <v>1.0</v>
      </c>
      <c r="P86" s="49">
        <v>1.0</v>
      </c>
      <c r="Q86" s="49">
        <v>4.0</v>
      </c>
      <c r="R86" s="47" t="s">
        <v>0</v>
      </c>
      <c r="S86" s="50">
        <v>10.0</v>
      </c>
      <c r="T86" s="47" t="s">
        <v>75</v>
      </c>
      <c r="U86" s="18"/>
      <c r="V86" s="18"/>
      <c r="W86" s="2"/>
      <c r="X86" s="2"/>
      <c r="Y86" s="2"/>
      <c r="Z86" s="2"/>
    </row>
    <row r="87">
      <c r="A87" s="27">
        <v>10.0</v>
      </c>
      <c r="B87" s="18" t="s">
        <v>0</v>
      </c>
      <c r="C87" s="29">
        <v>10.0</v>
      </c>
      <c r="D87" s="20"/>
      <c r="E87" s="31">
        <v>10.0</v>
      </c>
      <c r="F87" s="22" t="s">
        <v>76</v>
      </c>
      <c r="G87" s="33">
        <v>10.0</v>
      </c>
      <c r="H87" s="24"/>
      <c r="I87" s="40">
        <v>10.0</v>
      </c>
      <c r="J87" s="26"/>
      <c r="K87" s="2"/>
      <c r="L87" s="2"/>
      <c r="M87" s="48" t="s">
        <v>23</v>
      </c>
      <c r="N87" s="51">
        <v>0.43</v>
      </c>
      <c r="O87" s="51">
        <v>0.43</v>
      </c>
      <c r="P87" s="51">
        <v>0.43</v>
      </c>
      <c r="Q87" s="51">
        <v>0.43</v>
      </c>
      <c r="R87" s="55" t="s">
        <v>0</v>
      </c>
      <c r="S87" s="55" t="s">
        <v>0</v>
      </c>
      <c r="T87" s="18"/>
      <c r="U87" s="18"/>
      <c r="V87" s="18"/>
      <c r="W87" s="2"/>
      <c r="X87" s="2"/>
      <c r="Y87" s="2"/>
      <c r="Z87" s="2"/>
    </row>
    <row r="88">
      <c r="A88" s="27">
        <v>11.0</v>
      </c>
      <c r="B88" s="18" t="s">
        <v>0</v>
      </c>
      <c r="C88" s="29">
        <v>11.0</v>
      </c>
      <c r="D88" s="20"/>
      <c r="E88" s="31">
        <v>11.0</v>
      </c>
      <c r="F88" s="22" t="s">
        <v>77</v>
      </c>
      <c r="G88" s="33">
        <v>11.0</v>
      </c>
      <c r="H88" s="24"/>
      <c r="I88" s="40">
        <v>11.0</v>
      </c>
      <c r="J88" s="26"/>
      <c r="K88" s="2"/>
      <c r="L88" s="2"/>
      <c r="M88" s="18" t="s">
        <v>41</v>
      </c>
      <c r="N88" s="56">
        <v>5.0</v>
      </c>
      <c r="O88" s="56">
        <v>5.0</v>
      </c>
      <c r="P88" s="56">
        <v>7.0</v>
      </c>
      <c r="Q88" s="56">
        <v>3.0</v>
      </c>
      <c r="R88" s="18" t="s">
        <v>0</v>
      </c>
      <c r="S88" s="56">
        <v>6.0</v>
      </c>
      <c r="T88" s="18"/>
      <c r="U88" s="18"/>
      <c r="V88" s="18"/>
      <c r="W88" s="2"/>
      <c r="X88" s="2"/>
      <c r="Y88" s="2"/>
      <c r="Z88" s="2"/>
    </row>
    <row r="89">
      <c r="A89" s="27">
        <v>12.0</v>
      </c>
      <c r="B89" s="18"/>
      <c r="C89" s="29">
        <v>12.0</v>
      </c>
      <c r="D89" s="20" t="s">
        <v>0</v>
      </c>
      <c r="E89" s="31">
        <v>12.0</v>
      </c>
      <c r="F89" s="22" t="s">
        <v>78</v>
      </c>
      <c r="G89" s="33">
        <v>12.0</v>
      </c>
      <c r="H89" s="24"/>
      <c r="I89" s="57">
        <v>0.12</v>
      </c>
      <c r="J89" s="41"/>
      <c r="K89" s="2"/>
      <c r="L89" s="2"/>
      <c r="M89" s="18" t="s">
        <v>42</v>
      </c>
      <c r="N89" s="18" t="s">
        <v>0</v>
      </c>
      <c r="O89" s="56">
        <v>4.0</v>
      </c>
      <c r="P89" s="56">
        <v>4.0</v>
      </c>
      <c r="Q89" s="18" t="s">
        <v>0</v>
      </c>
      <c r="R89" s="18"/>
      <c r="S89" s="18"/>
      <c r="T89" s="18"/>
      <c r="U89" s="18"/>
      <c r="V89" s="18"/>
      <c r="W89" s="2"/>
      <c r="X89" s="2"/>
      <c r="Y89" s="2"/>
      <c r="Z89" s="2"/>
    </row>
    <row r="90">
      <c r="A90" s="27">
        <v>13.0</v>
      </c>
      <c r="B90" s="18"/>
      <c r="C90" s="29">
        <v>13.0</v>
      </c>
      <c r="D90" s="20" t="s">
        <v>0</v>
      </c>
      <c r="E90" s="31">
        <v>13.0</v>
      </c>
      <c r="F90" s="22" t="s">
        <v>79</v>
      </c>
      <c r="G90" s="33">
        <v>13.0</v>
      </c>
      <c r="H90" s="24"/>
      <c r="I90" s="41"/>
      <c r="J90" s="41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27">
        <v>14.0</v>
      </c>
      <c r="B91" s="18"/>
      <c r="C91" s="29">
        <v>14.0</v>
      </c>
      <c r="D91" s="20" t="s">
        <v>0</v>
      </c>
      <c r="E91" s="31">
        <v>14.0</v>
      </c>
      <c r="F91" s="22" t="s">
        <v>80</v>
      </c>
      <c r="G91" s="33">
        <v>14.0</v>
      </c>
      <c r="H91" s="24"/>
      <c r="I91" s="41"/>
      <c r="J91" s="41"/>
      <c r="K91" s="2"/>
      <c r="L91" s="2"/>
      <c r="M91" s="58" t="s">
        <v>81</v>
      </c>
      <c r="N91" s="26" t="s">
        <v>82</v>
      </c>
      <c r="O91" s="23" t="s">
        <v>83</v>
      </c>
      <c r="P91" s="59" t="s">
        <v>84</v>
      </c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27">
        <v>15.0</v>
      </c>
      <c r="B92" s="18"/>
      <c r="C92" s="29">
        <v>15.0</v>
      </c>
      <c r="D92" s="20" t="s">
        <v>0</v>
      </c>
      <c r="E92" s="31">
        <v>15.0</v>
      </c>
      <c r="F92" s="22" t="s">
        <v>85</v>
      </c>
      <c r="G92" s="33">
        <v>15.0</v>
      </c>
      <c r="H92" s="24"/>
      <c r="I92" s="41"/>
      <c r="J92" s="41"/>
      <c r="K92" s="2"/>
      <c r="L92" s="2"/>
      <c r="M92" s="60" t="s">
        <v>86</v>
      </c>
      <c r="N92" s="26"/>
      <c r="O92" s="24"/>
      <c r="P92" s="61"/>
      <c r="Q92" s="2"/>
      <c r="R92" s="2"/>
      <c r="S92" s="2"/>
      <c r="T92" s="38"/>
      <c r="U92" s="38"/>
      <c r="V92" s="38"/>
      <c r="W92" s="2"/>
      <c r="X92" s="2"/>
      <c r="Y92" s="2"/>
      <c r="Z92" s="2"/>
    </row>
    <row r="93">
      <c r="A93" s="27">
        <v>16.0</v>
      </c>
      <c r="B93" s="18"/>
      <c r="C93" s="29">
        <v>16.0</v>
      </c>
      <c r="D93" s="20" t="s">
        <v>0</v>
      </c>
      <c r="E93" s="31">
        <v>16.0</v>
      </c>
      <c r="F93" s="22" t="s">
        <v>0</v>
      </c>
      <c r="G93" s="33">
        <v>16.0</v>
      </c>
      <c r="H93" s="24"/>
      <c r="I93" s="26"/>
      <c r="J93" s="62"/>
      <c r="K93" s="2"/>
      <c r="L93" s="2"/>
      <c r="M93" s="60" t="s">
        <v>87</v>
      </c>
      <c r="N93" s="26"/>
      <c r="O93" s="24"/>
      <c r="P93" s="61"/>
      <c r="Q93" s="2"/>
      <c r="R93" s="2"/>
      <c r="S93" s="2"/>
      <c r="T93" s="38"/>
      <c r="U93" s="38"/>
      <c r="V93" s="38"/>
      <c r="W93" s="2"/>
      <c r="X93" s="2"/>
      <c r="Y93" s="2"/>
      <c r="Z93" s="2"/>
    </row>
    <row r="94">
      <c r="A94" s="27">
        <v>17.0</v>
      </c>
      <c r="B94" s="18"/>
      <c r="C94" s="29">
        <v>17.0</v>
      </c>
      <c r="D94" s="20"/>
      <c r="E94" s="31">
        <v>17.0</v>
      </c>
      <c r="F94" s="22" t="s">
        <v>0</v>
      </c>
      <c r="G94" s="33">
        <v>17.0</v>
      </c>
      <c r="H94" s="24"/>
      <c r="I94" s="26"/>
      <c r="J94" s="26"/>
      <c r="K94" s="2"/>
      <c r="L94" s="2"/>
      <c r="M94" s="63" t="s">
        <v>88</v>
      </c>
      <c r="N94" s="26" t="s">
        <v>89</v>
      </c>
      <c r="O94" s="24"/>
      <c r="P94" s="61"/>
      <c r="Q94" s="2"/>
      <c r="R94" s="2"/>
      <c r="S94" s="2"/>
      <c r="T94" s="38"/>
      <c r="U94" s="38"/>
      <c r="V94" s="38"/>
      <c r="W94" s="2"/>
      <c r="X94" s="2"/>
      <c r="Y94" s="2"/>
      <c r="Z94" s="2"/>
    </row>
    <row r="95">
      <c r="A95" s="27">
        <v>18.0</v>
      </c>
      <c r="B95" s="18"/>
      <c r="C95" s="29">
        <v>18.0</v>
      </c>
      <c r="D95" s="20"/>
      <c r="E95" s="31">
        <v>18.0</v>
      </c>
      <c r="F95" s="22"/>
      <c r="G95" s="33">
        <v>18.0</v>
      </c>
      <c r="H95" s="24"/>
      <c r="I95" s="26"/>
      <c r="J95" s="26"/>
      <c r="K95" s="2"/>
      <c r="L95" s="2"/>
      <c r="M95" s="60" t="s">
        <v>90</v>
      </c>
      <c r="N95" s="26"/>
      <c r="O95" s="24"/>
      <c r="P95" s="61"/>
      <c r="Q95" s="2"/>
      <c r="R95" s="2"/>
      <c r="S95" s="2"/>
      <c r="T95" s="38"/>
      <c r="U95" s="38"/>
      <c r="V95" s="38"/>
      <c r="W95" s="2"/>
      <c r="X95" s="2"/>
      <c r="Y95" s="2"/>
      <c r="Z95" s="2"/>
    </row>
    <row r="96">
      <c r="A96" s="27">
        <v>19.0</v>
      </c>
      <c r="B96" s="18"/>
      <c r="C96" s="29">
        <v>19.0</v>
      </c>
      <c r="D96" s="20"/>
      <c r="E96" s="31">
        <v>19.0</v>
      </c>
      <c r="F96" s="22"/>
      <c r="G96" s="33">
        <v>19.0</v>
      </c>
      <c r="H96" s="24"/>
      <c r="I96" s="26"/>
      <c r="J96" s="26"/>
      <c r="K96" s="2"/>
      <c r="L96" s="2"/>
      <c r="M96" s="60" t="s">
        <v>91</v>
      </c>
      <c r="N96" s="26"/>
      <c r="O96" s="24"/>
      <c r="P96" s="61"/>
      <c r="Q96" s="2"/>
      <c r="R96" s="2"/>
      <c r="S96" s="2"/>
      <c r="T96" s="2"/>
      <c r="U96" s="64"/>
      <c r="V96" s="64"/>
      <c r="W96" s="2"/>
      <c r="X96" s="2"/>
      <c r="Y96" s="2"/>
      <c r="Z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60" t="s">
        <v>92</v>
      </c>
      <c r="N97" s="26"/>
      <c r="O97" s="24"/>
      <c r="P97" s="61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60" t="s">
        <v>93</v>
      </c>
      <c r="N98" s="26"/>
      <c r="O98" s="65">
        <v>42417.0</v>
      </c>
      <c r="P98" s="61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60" t="s">
        <v>94</v>
      </c>
      <c r="N99" s="26"/>
      <c r="O99" s="65">
        <v>42415.0</v>
      </c>
      <c r="P99" s="61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60"/>
      <c r="N100" s="26"/>
      <c r="O100" s="24"/>
      <c r="P100" s="61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60"/>
      <c r="N101" s="26"/>
      <c r="O101" s="24"/>
      <c r="P101" s="61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60"/>
      <c r="N102" s="26"/>
      <c r="O102" s="24"/>
      <c r="P102" s="61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60"/>
      <c r="N103" s="26"/>
      <c r="O103" s="24"/>
      <c r="P103" s="61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60"/>
      <c r="N104" s="26"/>
      <c r="O104" s="24"/>
      <c r="P104" s="61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60"/>
      <c r="N105" s="26"/>
      <c r="O105" s="24"/>
      <c r="P105" s="61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60"/>
      <c r="N106" s="26"/>
      <c r="O106" s="24"/>
      <c r="P106" s="61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60"/>
      <c r="N107" s="26"/>
      <c r="O107" s="24"/>
      <c r="P107" s="61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60"/>
      <c r="N108" s="26"/>
      <c r="O108" s="24"/>
      <c r="P108" s="61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60"/>
      <c r="N109" s="26"/>
      <c r="O109" s="24"/>
      <c r="P109" s="61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60"/>
      <c r="N110" s="26"/>
      <c r="O110" s="24"/>
      <c r="P110" s="61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66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42" t="s">
        <v>0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43" t="s">
        <v>40</v>
      </c>
      <c r="B166" s="4" t="s">
        <v>2</v>
      </c>
      <c r="C166" s="4" t="s">
        <v>3</v>
      </c>
      <c r="D166" s="4" t="s">
        <v>4</v>
      </c>
      <c r="E166" s="4" t="s">
        <v>5</v>
      </c>
      <c r="F166" s="4" t="s">
        <v>6</v>
      </c>
      <c r="G166" s="4" t="s">
        <v>7</v>
      </c>
      <c r="H166" s="4" t="s">
        <v>8</v>
      </c>
      <c r="I166" s="4" t="s">
        <v>9</v>
      </c>
      <c r="J166" s="4" t="s">
        <v>10</v>
      </c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5"/>
      <c r="B167" s="4" t="s">
        <v>1</v>
      </c>
      <c r="C167" s="4" t="s">
        <v>1</v>
      </c>
      <c r="D167" s="4" t="s">
        <v>1</v>
      </c>
      <c r="E167" s="4" t="s">
        <v>1</v>
      </c>
      <c r="F167" s="5"/>
      <c r="G167" s="5"/>
      <c r="H167" s="5"/>
      <c r="I167" s="5"/>
      <c r="J167" s="5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6" t="s">
        <v>11</v>
      </c>
      <c r="B168" s="10">
        <v>5.0</v>
      </c>
      <c r="C168" s="10">
        <v>3.0</v>
      </c>
      <c r="D168" s="10">
        <v>6.0</v>
      </c>
      <c r="E168" s="10">
        <v>7.0</v>
      </c>
      <c r="F168" s="4" t="s">
        <v>0</v>
      </c>
      <c r="G168" s="8">
        <f t="shared" ref="G168:G170" si="7">SUM(B168:F168)</f>
        <v>21</v>
      </c>
      <c r="H168" s="4" t="s">
        <v>12</v>
      </c>
      <c r="I168" s="9">
        <f t="shared" ref="I168:I169" si="8">G169/G168</f>
        <v>0.9047619048</v>
      </c>
      <c r="J168" s="9">
        <v>0.8</v>
      </c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6" t="s">
        <v>13</v>
      </c>
      <c r="B169" s="10">
        <v>5.0</v>
      </c>
      <c r="C169" s="10">
        <v>5.0</v>
      </c>
      <c r="D169" s="10">
        <v>6.0</v>
      </c>
      <c r="E169" s="10">
        <v>2.0</v>
      </c>
      <c r="F169" s="10">
        <v>1.0</v>
      </c>
      <c r="G169" s="8">
        <f t="shared" si="7"/>
        <v>19</v>
      </c>
      <c r="H169" s="4" t="s">
        <v>14</v>
      </c>
      <c r="I169" s="9">
        <f t="shared" si="8"/>
        <v>0.7894736842</v>
      </c>
      <c r="J169" s="9">
        <v>0.8</v>
      </c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6" t="s">
        <v>15</v>
      </c>
      <c r="B170" s="10">
        <v>6.0</v>
      </c>
      <c r="C170" s="10">
        <v>3.0</v>
      </c>
      <c r="D170" s="10">
        <v>2.0</v>
      </c>
      <c r="E170" s="10">
        <v>4.0</v>
      </c>
      <c r="F170" s="4" t="s">
        <v>0</v>
      </c>
      <c r="G170" s="8">
        <f t="shared" si="7"/>
        <v>15</v>
      </c>
      <c r="H170" s="4" t="s">
        <v>16</v>
      </c>
      <c r="I170" s="9">
        <f>G170/G168</f>
        <v>0.7142857143</v>
      </c>
      <c r="J170" s="9">
        <v>0.5</v>
      </c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6" t="s">
        <v>17</v>
      </c>
      <c r="B171" s="5"/>
      <c r="C171" s="5"/>
      <c r="D171" s="4" t="s">
        <v>0</v>
      </c>
      <c r="E171" s="4" t="s">
        <v>0</v>
      </c>
      <c r="F171" s="5"/>
      <c r="G171" s="8">
        <v>0.0</v>
      </c>
      <c r="H171" s="4" t="s">
        <v>18</v>
      </c>
      <c r="I171" s="12">
        <f>G172/G173</f>
        <v>0.02059925094</v>
      </c>
      <c r="J171" s="9">
        <v>0.03</v>
      </c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6" t="s">
        <v>19</v>
      </c>
      <c r="B172" s="10">
        <v>1.5</v>
      </c>
      <c r="C172" s="10">
        <v>2.0</v>
      </c>
      <c r="D172" s="5"/>
      <c r="E172" s="10">
        <v>2.0</v>
      </c>
      <c r="F172" s="5"/>
      <c r="G172" s="8">
        <f>SUM(B172:F172)</f>
        <v>5.5</v>
      </c>
      <c r="H172" s="4" t="s">
        <v>0</v>
      </c>
      <c r="I172" s="4" t="s">
        <v>0</v>
      </c>
      <c r="J172" s="13">
        <v>0.04</v>
      </c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6" t="s">
        <v>20</v>
      </c>
      <c r="B173" s="10">
        <v>262.0</v>
      </c>
      <c r="C173" s="10">
        <v>263.0</v>
      </c>
      <c r="D173" s="10">
        <v>265.0</v>
      </c>
      <c r="E173" s="10">
        <v>267.0</v>
      </c>
      <c r="F173" s="5"/>
      <c r="G173" s="10">
        <v>267.0</v>
      </c>
      <c r="H173" s="4" t="s">
        <v>21</v>
      </c>
      <c r="I173" s="10">
        <v>0.0</v>
      </c>
      <c r="J173" s="10">
        <v>5.0</v>
      </c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6" t="s">
        <v>22</v>
      </c>
      <c r="B174" s="10">
        <v>4.5</v>
      </c>
      <c r="C174" s="10">
        <v>1.0</v>
      </c>
      <c r="D174" s="10">
        <v>2.0</v>
      </c>
      <c r="E174" s="10">
        <v>2.0</v>
      </c>
      <c r="F174" s="5"/>
      <c r="G174" s="8">
        <v>9.5</v>
      </c>
      <c r="H174" s="4" t="s">
        <v>0</v>
      </c>
      <c r="I174" s="4" t="s">
        <v>0</v>
      </c>
      <c r="J174" s="5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6" t="s">
        <v>23</v>
      </c>
      <c r="B175" s="5"/>
      <c r="C175" s="5"/>
      <c r="D175" s="5"/>
      <c r="E175" s="5"/>
      <c r="F175" s="5"/>
      <c r="G175" s="4" t="s">
        <v>0</v>
      </c>
      <c r="H175" s="4" t="s">
        <v>0</v>
      </c>
      <c r="I175" s="4" t="s">
        <v>0</v>
      </c>
      <c r="J175" s="4" t="s">
        <v>0</v>
      </c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5" t="s">
        <v>41</v>
      </c>
      <c r="B176" s="11">
        <v>5.0</v>
      </c>
      <c r="C176" s="11">
        <v>4.0</v>
      </c>
      <c r="D176" s="11">
        <v>5.0</v>
      </c>
      <c r="E176" s="5" t="s">
        <v>0</v>
      </c>
      <c r="F176" s="5"/>
      <c r="G176" s="11">
        <f t="shared" ref="G176:G177" si="9">SUM(B176:F176)</f>
        <v>14</v>
      </c>
      <c r="H176" s="5" t="s">
        <v>0</v>
      </c>
      <c r="I176" s="5" t="s">
        <v>0</v>
      </c>
      <c r="J176" s="5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5" t="s">
        <v>42</v>
      </c>
      <c r="B177" s="5" t="s">
        <v>0</v>
      </c>
      <c r="C177" s="11">
        <v>1.0</v>
      </c>
      <c r="D177" s="11">
        <v>4.0</v>
      </c>
      <c r="E177" s="5" t="s">
        <v>0</v>
      </c>
      <c r="F177" s="5" t="s">
        <v>0</v>
      </c>
      <c r="G177" s="11">
        <f t="shared" si="9"/>
        <v>5</v>
      </c>
      <c r="H177" s="5" t="s">
        <v>0</v>
      </c>
      <c r="I177" s="5" t="s">
        <v>0</v>
      </c>
      <c r="J177" s="5" t="s">
        <v>0</v>
      </c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2" t="s">
        <v>0</v>
      </c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18" t="s">
        <v>24</v>
      </c>
      <c r="B179" s="18"/>
      <c r="C179" s="20" t="s">
        <v>25</v>
      </c>
      <c r="D179" s="20"/>
      <c r="E179" s="22" t="s">
        <v>26</v>
      </c>
      <c r="F179" s="22" t="s">
        <v>0</v>
      </c>
      <c r="G179" s="24" t="s">
        <v>27</v>
      </c>
      <c r="H179" s="24"/>
      <c r="I179" s="26" t="s">
        <v>28</v>
      </c>
      <c r="J179" s="26"/>
      <c r="K179" s="2"/>
      <c r="L179" s="2"/>
      <c r="M179" s="44" t="s">
        <v>43</v>
      </c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7">
        <v>1.0</v>
      </c>
      <c r="B180" s="18" t="s">
        <v>44</v>
      </c>
      <c r="C180" s="29">
        <v>1.0</v>
      </c>
      <c r="D180" s="45" t="s">
        <v>45</v>
      </c>
      <c r="E180" s="31">
        <v>1.0</v>
      </c>
      <c r="F180" s="22" t="s">
        <v>46</v>
      </c>
      <c r="G180" s="33">
        <v>1.0</v>
      </c>
      <c r="H180" s="24" t="s">
        <v>47</v>
      </c>
      <c r="I180" s="36" t="s">
        <v>29</v>
      </c>
      <c r="J180" s="26" t="s">
        <v>48</v>
      </c>
      <c r="K180" s="2"/>
      <c r="L180" s="2"/>
      <c r="M180" s="46" t="s">
        <v>40</v>
      </c>
      <c r="N180" s="47" t="s">
        <v>2</v>
      </c>
      <c r="O180" s="47" t="s">
        <v>3</v>
      </c>
      <c r="P180" s="47" t="s">
        <v>4</v>
      </c>
      <c r="Q180" s="47" t="s">
        <v>5</v>
      </c>
      <c r="R180" s="47" t="s">
        <v>6</v>
      </c>
      <c r="S180" s="47" t="s">
        <v>7</v>
      </c>
      <c r="T180" s="47" t="s">
        <v>8</v>
      </c>
      <c r="U180" s="47" t="s">
        <v>9</v>
      </c>
      <c r="V180" s="47" t="s">
        <v>10</v>
      </c>
      <c r="W180" s="2"/>
      <c r="X180" s="2"/>
      <c r="Y180" s="2"/>
      <c r="Z180" s="2"/>
    </row>
    <row r="181">
      <c r="A181" s="27">
        <v>2.0</v>
      </c>
      <c r="B181" s="18" t="s">
        <v>49</v>
      </c>
      <c r="C181" s="29">
        <v>2.0</v>
      </c>
      <c r="D181" s="20" t="s">
        <v>50</v>
      </c>
      <c r="E181" s="31">
        <v>2.0</v>
      </c>
      <c r="F181" s="22" t="s">
        <v>51</v>
      </c>
      <c r="G181" s="33">
        <v>2.0</v>
      </c>
      <c r="H181" s="24"/>
      <c r="I181" s="36" t="s">
        <v>31</v>
      </c>
      <c r="J181" s="26" t="s">
        <v>52</v>
      </c>
      <c r="K181" s="2"/>
      <c r="L181" s="2"/>
      <c r="M181" s="18"/>
      <c r="N181" s="47" t="s">
        <v>1</v>
      </c>
      <c r="O181" s="47" t="s">
        <v>1</v>
      </c>
      <c r="P181" s="47" t="s">
        <v>1</v>
      </c>
      <c r="Q181" s="47" t="s">
        <v>1</v>
      </c>
      <c r="R181" s="18"/>
      <c r="S181" s="18"/>
      <c r="T181" s="18"/>
      <c r="U181" s="18"/>
      <c r="V181" s="18"/>
      <c r="W181" s="2"/>
      <c r="X181" s="2"/>
      <c r="Y181" s="2"/>
      <c r="Z181" s="2"/>
    </row>
    <row r="182">
      <c r="A182" s="27">
        <v>3.0</v>
      </c>
      <c r="B182" s="18" t="s">
        <v>53</v>
      </c>
      <c r="C182" s="29">
        <v>3.0</v>
      </c>
      <c r="D182" s="20" t="s">
        <v>54</v>
      </c>
      <c r="E182" s="31">
        <v>3.0</v>
      </c>
      <c r="F182" s="22" t="s">
        <v>55</v>
      </c>
      <c r="G182" s="33">
        <v>3.0</v>
      </c>
      <c r="H182" s="24" t="s">
        <v>0</v>
      </c>
      <c r="I182" s="36" t="s">
        <v>33</v>
      </c>
      <c r="J182" s="26" t="s">
        <v>56</v>
      </c>
      <c r="K182" s="2"/>
      <c r="L182" s="2"/>
      <c r="M182" s="48" t="s">
        <v>11</v>
      </c>
      <c r="N182" s="49">
        <v>1.0</v>
      </c>
      <c r="O182" s="49">
        <v>4.0</v>
      </c>
      <c r="P182" s="49">
        <v>9.0</v>
      </c>
      <c r="Q182" s="49">
        <v>4.0</v>
      </c>
      <c r="R182" s="47" t="s">
        <v>0</v>
      </c>
      <c r="S182" s="50">
        <v>16.0</v>
      </c>
      <c r="T182" s="47" t="s">
        <v>12</v>
      </c>
      <c r="U182" s="51">
        <f t="shared" ref="U182:U183" si="10">S183/S182</f>
        <v>1</v>
      </c>
      <c r="V182" s="51">
        <v>0.8</v>
      </c>
      <c r="W182" s="2"/>
      <c r="X182" s="2"/>
      <c r="Y182" s="2"/>
      <c r="Z182" s="2"/>
    </row>
    <row r="183">
      <c r="A183" s="27">
        <v>4.0</v>
      </c>
      <c r="B183" s="18" t="s">
        <v>57</v>
      </c>
      <c r="C183" s="29">
        <v>4.0</v>
      </c>
      <c r="D183" s="20" t="s">
        <v>58</v>
      </c>
      <c r="E183" s="31">
        <v>4.0</v>
      </c>
      <c r="F183" s="22" t="s">
        <v>59</v>
      </c>
      <c r="G183" s="33">
        <v>4.0</v>
      </c>
      <c r="H183" s="24" t="s">
        <v>0</v>
      </c>
      <c r="I183" s="36" t="s">
        <v>34</v>
      </c>
      <c r="J183" s="26" t="s">
        <v>60</v>
      </c>
      <c r="K183" s="2"/>
      <c r="L183" s="2"/>
      <c r="M183" s="48" t="s">
        <v>13</v>
      </c>
      <c r="N183" s="49">
        <v>1.0</v>
      </c>
      <c r="O183" s="49">
        <v>1.0</v>
      </c>
      <c r="P183" s="49">
        <v>6.0</v>
      </c>
      <c r="Q183" s="49">
        <v>8.0</v>
      </c>
      <c r="R183" s="47" t="s">
        <v>0</v>
      </c>
      <c r="S183" s="50">
        <v>16.0</v>
      </c>
      <c r="T183" s="47" t="s">
        <v>14</v>
      </c>
      <c r="U183" s="51">
        <f t="shared" si="10"/>
        <v>0.875</v>
      </c>
      <c r="V183" s="51">
        <v>0.8</v>
      </c>
      <c r="W183" s="2"/>
      <c r="X183" s="2"/>
      <c r="Y183" s="2"/>
      <c r="Z183" s="2"/>
    </row>
    <row r="184">
      <c r="A184" s="27">
        <v>5.0</v>
      </c>
      <c r="B184" s="18"/>
      <c r="C184" s="29">
        <v>5.0</v>
      </c>
      <c r="D184" s="20" t="s">
        <v>61</v>
      </c>
      <c r="E184" s="31">
        <v>5.0</v>
      </c>
      <c r="F184" s="22" t="s">
        <v>62</v>
      </c>
      <c r="G184" s="33">
        <v>5.0</v>
      </c>
      <c r="H184" s="24" t="s">
        <v>0</v>
      </c>
      <c r="I184" s="36" t="s">
        <v>35</v>
      </c>
      <c r="J184" s="26" t="s">
        <v>63</v>
      </c>
      <c r="K184" s="2"/>
      <c r="L184" s="2"/>
      <c r="M184" s="48" t="s">
        <v>15</v>
      </c>
      <c r="N184" s="49">
        <v>6.0</v>
      </c>
      <c r="O184" s="49">
        <v>2.0</v>
      </c>
      <c r="P184" s="49">
        <v>1.0</v>
      </c>
      <c r="Q184" s="49">
        <v>5.0</v>
      </c>
      <c r="R184" s="47" t="s">
        <v>0</v>
      </c>
      <c r="S184" s="50">
        <v>14.0</v>
      </c>
      <c r="T184" s="47" t="s">
        <v>16</v>
      </c>
      <c r="U184" s="51">
        <f>S184/S182</f>
        <v>0.875</v>
      </c>
      <c r="V184" s="51">
        <v>0.5</v>
      </c>
      <c r="W184" s="2"/>
      <c r="X184" s="2"/>
      <c r="Y184" s="2"/>
      <c r="Z184" s="2"/>
    </row>
    <row r="185">
      <c r="A185" s="27">
        <v>6.0</v>
      </c>
      <c r="B185" s="18"/>
      <c r="C185" s="29">
        <v>6.0</v>
      </c>
      <c r="D185" s="20" t="s">
        <v>64</v>
      </c>
      <c r="E185" s="31">
        <v>6.0</v>
      </c>
      <c r="F185" s="22" t="s">
        <v>65</v>
      </c>
      <c r="G185" s="33">
        <v>6.0</v>
      </c>
      <c r="H185" s="24"/>
      <c r="I185" s="36" t="s">
        <v>36</v>
      </c>
      <c r="J185" s="26" t="s">
        <v>66</v>
      </c>
      <c r="K185" s="2"/>
      <c r="L185" s="2"/>
      <c r="M185" s="48" t="s">
        <v>17</v>
      </c>
      <c r="N185" s="49">
        <v>1.0</v>
      </c>
      <c r="O185" s="47" t="s">
        <v>0</v>
      </c>
      <c r="P185" s="18"/>
      <c r="Q185" s="47" t="s">
        <v>0</v>
      </c>
      <c r="R185" s="18"/>
      <c r="S185" s="50">
        <v>1.0</v>
      </c>
      <c r="T185" s="47" t="s">
        <v>18</v>
      </c>
      <c r="U185" s="52">
        <f>S186/S187</f>
        <v>0.01680672269</v>
      </c>
      <c r="V185" s="51">
        <v>0.03</v>
      </c>
      <c r="W185" s="2"/>
      <c r="X185" s="2"/>
      <c r="Y185" s="2"/>
      <c r="Z185" s="2"/>
    </row>
    <row r="186">
      <c r="A186" s="27">
        <v>7.0</v>
      </c>
      <c r="B186" s="18"/>
      <c r="C186" s="29">
        <v>7.0</v>
      </c>
      <c r="D186" s="20" t="s">
        <v>67</v>
      </c>
      <c r="E186" s="31">
        <v>7.0</v>
      </c>
      <c r="F186" s="22" t="s">
        <v>68</v>
      </c>
      <c r="G186" s="33">
        <v>7.0</v>
      </c>
      <c r="H186" s="24"/>
      <c r="I186" s="36" t="s">
        <v>37</v>
      </c>
      <c r="J186" s="26" t="s">
        <v>69</v>
      </c>
      <c r="K186" s="2"/>
      <c r="L186" s="2"/>
      <c r="M186" s="48" t="s">
        <v>19</v>
      </c>
      <c r="N186" s="49">
        <v>2.0</v>
      </c>
      <c r="O186" s="49">
        <v>1.0</v>
      </c>
      <c r="P186" s="47" t="s">
        <v>0</v>
      </c>
      <c r="Q186" s="49">
        <v>1.0</v>
      </c>
      <c r="R186" s="47" t="s">
        <v>0</v>
      </c>
      <c r="S186" s="50">
        <v>4.0</v>
      </c>
      <c r="T186" s="47" t="s">
        <v>70</v>
      </c>
      <c r="U186" s="53">
        <f>S188/S187</f>
        <v>0.04201680672</v>
      </c>
      <c r="V186" s="54">
        <v>0.04</v>
      </c>
      <c r="W186" s="2"/>
      <c r="X186" s="2"/>
      <c r="Y186" s="2"/>
      <c r="Z186" s="2"/>
    </row>
    <row r="187">
      <c r="A187" s="27">
        <v>8.0</v>
      </c>
      <c r="B187" s="18"/>
      <c r="C187" s="29">
        <v>8.0</v>
      </c>
      <c r="D187" s="20"/>
      <c r="E187" s="31">
        <v>8.0</v>
      </c>
      <c r="F187" s="22" t="s">
        <v>71</v>
      </c>
      <c r="G187" s="33">
        <v>8.0</v>
      </c>
      <c r="H187" s="24"/>
      <c r="I187" s="36" t="s">
        <v>38</v>
      </c>
      <c r="J187" s="26" t="s">
        <v>72</v>
      </c>
      <c r="K187" s="2"/>
      <c r="L187" s="2"/>
      <c r="M187" s="48" t="s">
        <v>20</v>
      </c>
      <c r="N187" s="49">
        <v>232.0</v>
      </c>
      <c r="O187" s="49">
        <v>233.0</v>
      </c>
      <c r="P187" s="49">
        <v>234.0</v>
      </c>
      <c r="Q187" s="49">
        <v>238.0</v>
      </c>
      <c r="R187" s="47" t="s">
        <v>0</v>
      </c>
      <c r="S187" s="49">
        <v>238.0</v>
      </c>
      <c r="T187" s="47" t="s">
        <v>21</v>
      </c>
      <c r="U187" s="49">
        <v>4.0</v>
      </c>
      <c r="V187" s="49">
        <v>5.0</v>
      </c>
      <c r="W187" s="2"/>
      <c r="X187" s="2"/>
      <c r="Y187" s="2"/>
      <c r="Z187" s="2"/>
    </row>
    <row r="188">
      <c r="A188" s="27">
        <v>9.0</v>
      </c>
      <c r="B188" s="18"/>
      <c r="C188" s="29">
        <v>9.0</v>
      </c>
      <c r="D188" s="20"/>
      <c r="E188" s="31">
        <v>9.0</v>
      </c>
      <c r="F188" s="22" t="s">
        <v>73</v>
      </c>
      <c r="G188" s="33">
        <v>9.0</v>
      </c>
      <c r="H188" s="24"/>
      <c r="I188" s="36" t="s">
        <v>39</v>
      </c>
      <c r="J188" s="26" t="s">
        <v>74</v>
      </c>
      <c r="K188" s="2"/>
      <c r="L188" s="2"/>
      <c r="M188" s="48" t="s">
        <v>22</v>
      </c>
      <c r="N188" s="49">
        <v>4.0</v>
      </c>
      <c r="O188" s="49">
        <v>1.0</v>
      </c>
      <c r="P188" s="49">
        <v>1.0</v>
      </c>
      <c r="Q188" s="49">
        <v>4.0</v>
      </c>
      <c r="R188" s="47" t="s">
        <v>0</v>
      </c>
      <c r="S188" s="50">
        <v>10.0</v>
      </c>
      <c r="T188" s="47" t="s">
        <v>75</v>
      </c>
      <c r="U188" s="18"/>
      <c r="V188" s="18"/>
      <c r="W188" s="2"/>
      <c r="X188" s="2"/>
      <c r="Y188" s="2"/>
      <c r="Z188" s="2"/>
    </row>
    <row r="189">
      <c r="A189" s="27">
        <v>10.0</v>
      </c>
      <c r="B189" s="18" t="s">
        <v>0</v>
      </c>
      <c r="C189" s="29">
        <v>10.0</v>
      </c>
      <c r="D189" s="20"/>
      <c r="E189" s="31">
        <v>10.0</v>
      </c>
      <c r="F189" s="22" t="s">
        <v>76</v>
      </c>
      <c r="G189" s="33">
        <v>10.0</v>
      </c>
      <c r="H189" s="24"/>
      <c r="I189" s="40">
        <v>10.0</v>
      </c>
      <c r="J189" s="26"/>
      <c r="K189" s="2"/>
      <c r="L189" s="2"/>
      <c r="M189" s="48" t="s">
        <v>23</v>
      </c>
      <c r="N189" s="51">
        <v>0.43</v>
      </c>
      <c r="O189" s="51">
        <v>0.43</v>
      </c>
      <c r="P189" s="51">
        <v>0.43</v>
      </c>
      <c r="Q189" s="51">
        <v>0.43</v>
      </c>
      <c r="R189" s="55" t="s">
        <v>0</v>
      </c>
      <c r="S189" s="55" t="s">
        <v>0</v>
      </c>
      <c r="T189" s="18"/>
      <c r="U189" s="18"/>
      <c r="V189" s="18"/>
      <c r="W189" s="2"/>
      <c r="X189" s="2"/>
      <c r="Y189" s="2"/>
      <c r="Z189" s="2"/>
    </row>
    <row r="190">
      <c r="A190" s="27">
        <v>11.0</v>
      </c>
      <c r="B190" s="18" t="s">
        <v>0</v>
      </c>
      <c r="C190" s="29">
        <v>11.0</v>
      </c>
      <c r="D190" s="20"/>
      <c r="E190" s="31">
        <v>11.0</v>
      </c>
      <c r="F190" s="22" t="s">
        <v>77</v>
      </c>
      <c r="G190" s="33">
        <v>11.0</v>
      </c>
      <c r="H190" s="24"/>
      <c r="I190" s="40">
        <v>11.0</v>
      </c>
      <c r="J190" s="26"/>
      <c r="K190" s="2"/>
      <c r="L190" s="2"/>
      <c r="M190" s="18" t="s">
        <v>41</v>
      </c>
      <c r="N190" s="56">
        <v>5.0</v>
      </c>
      <c r="O190" s="56">
        <v>5.0</v>
      </c>
      <c r="P190" s="56">
        <v>7.0</v>
      </c>
      <c r="Q190" s="56">
        <v>3.0</v>
      </c>
      <c r="R190" s="18" t="s">
        <v>0</v>
      </c>
      <c r="S190" s="56">
        <v>6.0</v>
      </c>
      <c r="T190" s="18"/>
      <c r="U190" s="18"/>
      <c r="V190" s="18"/>
      <c r="W190" s="2"/>
      <c r="X190" s="2"/>
      <c r="Y190" s="2"/>
      <c r="Z190" s="2"/>
    </row>
    <row r="191">
      <c r="A191" s="27">
        <v>12.0</v>
      </c>
      <c r="B191" s="18"/>
      <c r="C191" s="29">
        <v>12.0</v>
      </c>
      <c r="D191" s="20" t="s">
        <v>0</v>
      </c>
      <c r="E191" s="31">
        <v>12.0</v>
      </c>
      <c r="F191" s="22" t="s">
        <v>78</v>
      </c>
      <c r="G191" s="33">
        <v>12.0</v>
      </c>
      <c r="H191" s="24"/>
      <c r="I191" s="57">
        <v>0.12</v>
      </c>
      <c r="J191" s="41"/>
      <c r="K191" s="2"/>
      <c r="L191" s="2"/>
      <c r="M191" s="18" t="s">
        <v>42</v>
      </c>
      <c r="N191" s="18" t="s">
        <v>0</v>
      </c>
      <c r="O191" s="56">
        <v>4.0</v>
      </c>
      <c r="P191" s="56">
        <v>4.0</v>
      </c>
      <c r="Q191" s="18" t="s">
        <v>0</v>
      </c>
      <c r="R191" s="18"/>
      <c r="S191" s="18"/>
      <c r="T191" s="18"/>
      <c r="U191" s="18"/>
      <c r="V191" s="18"/>
      <c r="W191" s="2"/>
      <c r="X191" s="2"/>
      <c r="Y191" s="2"/>
      <c r="Z191" s="2"/>
    </row>
    <row r="192">
      <c r="A192" s="27">
        <v>13.0</v>
      </c>
      <c r="B192" s="18"/>
      <c r="C192" s="29">
        <v>13.0</v>
      </c>
      <c r="D192" s="20" t="s">
        <v>0</v>
      </c>
      <c r="E192" s="31">
        <v>13.0</v>
      </c>
      <c r="F192" s="22" t="s">
        <v>79</v>
      </c>
      <c r="G192" s="33">
        <v>13.0</v>
      </c>
      <c r="H192" s="24"/>
      <c r="I192" s="41"/>
      <c r="J192" s="41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7">
        <v>14.0</v>
      </c>
      <c r="B193" s="18"/>
      <c r="C193" s="29">
        <v>14.0</v>
      </c>
      <c r="D193" s="20" t="s">
        <v>0</v>
      </c>
      <c r="E193" s="31">
        <v>14.0</v>
      </c>
      <c r="F193" s="22" t="s">
        <v>80</v>
      </c>
      <c r="G193" s="33">
        <v>14.0</v>
      </c>
      <c r="H193" s="24"/>
      <c r="I193" s="41"/>
      <c r="J193" s="41"/>
      <c r="K193" s="2"/>
      <c r="L193" s="2"/>
      <c r="M193" s="58" t="s">
        <v>81</v>
      </c>
      <c r="N193" s="26" t="s">
        <v>82</v>
      </c>
      <c r="O193" s="23" t="s">
        <v>83</v>
      </c>
      <c r="P193" s="59" t="s">
        <v>84</v>
      </c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7">
        <v>15.0</v>
      </c>
      <c r="B194" s="18"/>
      <c r="C194" s="29">
        <v>15.0</v>
      </c>
      <c r="D194" s="20" t="s">
        <v>0</v>
      </c>
      <c r="E194" s="31">
        <v>15.0</v>
      </c>
      <c r="F194" s="22" t="s">
        <v>85</v>
      </c>
      <c r="G194" s="33">
        <v>15.0</v>
      </c>
      <c r="H194" s="24"/>
      <c r="I194" s="41"/>
      <c r="J194" s="41"/>
      <c r="K194" s="2"/>
      <c r="L194" s="2"/>
      <c r="M194" s="60" t="s">
        <v>86</v>
      </c>
      <c r="N194" s="26"/>
      <c r="O194" s="24"/>
      <c r="P194" s="61"/>
      <c r="Q194" s="2"/>
      <c r="R194" s="2"/>
      <c r="S194" s="2"/>
      <c r="T194" s="38"/>
      <c r="U194" s="38"/>
      <c r="V194" s="38"/>
      <c r="W194" s="2"/>
      <c r="X194" s="2"/>
      <c r="Y194" s="2"/>
      <c r="Z194" s="2"/>
    </row>
    <row r="195">
      <c r="A195" s="27">
        <v>16.0</v>
      </c>
      <c r="B195" s="18"/>
      <c r="C195" s="29">
        <v>16.0</v>
      </c>
      <c r="D195" s="20" t="s">
        <v>0</v>
      </c>
      <c r="E195" s="31">
        <v>16.0</v>
      </c>
      <c r="F195" s="22" t="s">
        <v>0</v>
      </c>
      <c r="G195" s="33">
        <v>16.0</v>
      </c>
      <c r="H195" s="24"/>
      <c r="I195" s="26"/>
      <c r="J195" s="62"/>
      <c r="K195" s="2"/>
      <c r="L195" s="2"/>
      <c r="M195" s="60" t="s">
        <v>87</v>
      </c>
      <c r="N195" s="26"/>
      <c r="O195" s="24"/>
      <c r="P195" s="61"/>
      <c r="Q195" s="2"/>
      <c r="R195" s="2"/>
      <c r="S195" s="2"/>
      <c r="T195" s="38"/>
      <c r="U195" s="38"/>
      <c r="V195" s="38"/>
      <c r="W195" s="2"/>
      <c r="X195" s="2"/>
      <c r="Y195" s="2"/>
      <c r="Z195" s="2"/>
    </row>
    <row r="196">
      <c r="A196" s="27">
        <v>17.0</v>
      </c>
      <c r="B196" s="18"/>
      <c r="C196" s="29">
        <v>17.0</v>
      </c>
      <c r="D196" s="20"/>
      <c r="E196" s="31">
        <v>17.0</v>
      </c>
      <c r="F196" s="22" t="s">
        <v>0</v>
      </c>
      <c r="G196" s="33">
        <v>17.0</v>
      </c>
      <c r="H196" s="24"/>
      <c r="I196" s="26"/>
      <c r="J196" s="26"/>
      <c r="K196" s="2"/>
      <c r="L196" s="2"/>
      <c r="M196" s="63" t="s">
        <v>88</v>
      </c>
      <c r="N196" s="26" t="s">
        <v>89</v>
      </c>
      <c r="O196" s="24"/>
      <c r="P196" s="61"/>
      <c r="Q196" s="2"/>
      <c r="R196" s="2"/>
      <c r="S196" s="2"/>
      <c r="T196" s="38"/>
      <c r="U196" s="38"/>
      <c r="V196" s="38"/>
      <c r="W196" s="2"/>
      <c r="X196" s="2"/>
      <c r="Y196" s="2"/>
      <c r="Z196" s="2"/>
    </row>
    <row r="197">
      <c r="A197" s="27">
        <v>18.0</v>
      </c>
      <c r="B197" s="18"/>
      <c r="C197" s="29">
        <v>18.0</v>
      </c>
      <c r="D197" s="20"/>
      <c r="E197" s="31">
        <v>18.0</v>
      </c>
      <c r="F197" s="22"/>
      <c r="G197" s="33">
        <v>18.0</v>
      </c>
      <c r="H197" s="24"/>
      <c r="I197" s="26"/>
      <c r="J197" s="26"/>
      <c r="K197" s="2"/>
      <c r="L197" s="2"/>
      <c r="M197" s="60" t="s">
        <v>90</v>
      </c>
      <c r="N197" s="26"/>
      <c r="O197" s="24"/>
      <c r="P197" s="61"/>
      <c r="Q197" s="2"/>
      <c r="R197" s="2"/>
      <c r="S197" s="2"/>
      <c r="T197" s="38"/>
      <c r="U197" s="38"/>
      <c r="V197" s="38"/>
      <c r="W197" s="2"/>
      <c r="X197" s="2"/>
      <c r="Y197" s="2"/>
      <c r="Z197" s="2"/>
    </row>
    <row r="198">
      <c r="A198" s="27">
        <v>19.0</v>
      </c>
      <c r="B198" s="18"/>
      <c r="C198" s="29">
        <v>19.0</v>
      </c>
      <c r="D198" s="20"/>
      <c r="E198" s="31">
        <v>19.0</v>
      </c>
      <c r="F198" s="22"/>
      <c r="G198" s="33">
        <v>19.0</v>
      </c>
      <c r="H198" s="24"/>
      <c r="I198" s="26"/>
      <c r="J198" s="26"/>
      <c r="K198" s="2"/>
      <c r="L198" s="2"/>
      <c r="M198" s="60" t="s">
        <v>91</v>
      </c>
      <c r="N198" s="26"/>
      <c r="O198" s="24"/>
      <c r="P198" s="61"/>
      <c r="Q198" s="2"/>
      <c r="R198" s="2"/>
      <c r="S198" s="2"/>
      <c r="T198" s="2"/>
      <c r="U198" s="64"/>
      <c r="V198" s="64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60" t="s">
        <v>92</v>
      </c>
      <c r="N199" s="26"/>
      <c r="O199" s="24"/>
      <c r="P199" s="61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60" t="s">
        <v>93</v>
      </c>
      <c r="N200" s="26"/>
      <c r="O200" s="65">
        <v>42417.0</v>
      </c>
      <c r="P200" s="61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60" t="s">
        <v>94</v>
      </c>
      <c r="N201" s="26"/>
      <c r="O201" s="65">
        <v>42415.0</v>
      </c>
      <c r="P201" s="61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60"/>
      <c r="N202" s="26"/>
      <c r="O202" s="24"/>
      <c r="P202" s="61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60"/>
      <c r="N203" s="26"/>
      <c r="O203" s="24"/>
      <c r="P203" s="61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60"/>
      <c r="N204" s="26"/>
      <c r="O204" s="24"/>
      <c r="P204" s="61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60"/>
      <c r="N205" s="26"/>
      <c r="O205" s="24"/>
      <c r="P205" s="61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60"/>
      <c r="N206" s="26"/>
      <c r="O206" s="24"/>
      <c r="P206" s="61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60"/>
      <c r="N207" s="26"/>
      <c r="O207" s="24"/>
      <c r="P207" s="61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60"/>
      <c r="N208" s="26"/>
      <c r="O208" s="24"/>
      <c r="P208" s="61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60"/>
      <c r="N209" s="26"/>
      <c r="O209" s="24"/>
      <c r="P209" s="61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60"/>
      <c r="N210" s="26"/>
      <c r="O210" s="24"/>
      <c r="P210" s="61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60"/>
      <c r="N211" s="26"/>
      <c r="O211" s="24"/>
      <c r="P211" s="61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60"/>
      <c r="N212" s="26"/>
      <c r="O212" s="24"/>
      <c r="P212" s="61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66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42" t="s">
        <v>0</v>
      </c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43" t="s">
        <v>40</v>
      </c>
      <c r="B268" s="4" t="s">
        <v>2</v>
      </c>
      <c r="C268" s="4" t="s">
        <v>3</v>
      </c>
      <c r="D268" s="4" t="s">
        <v>4</v>
      </c>
      <c r="E268" s="4" t="s">
        <v>5</v>
      </c>
      <c r="F268" s="4" t="s">
        <v>6</v>
      </c>
      <c r="G268" s="4" t="s">
        <v>7</v>
      </c>
      <c r="H268" s="4" t="s">
        <v>8</v>
      </c>
      <c r="I268" s="4" t="s">
        <v>9</v>
      </c>
      <c r="J268" s="4" t="s">
        <v>10</v>
      </c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5"/>
      <c r="B269" s="4" t="s">
        <v>1</v>
      </c>
      <c r="C269" s="4" t="s">
        <v>1</v>
      </c>
      <c r="D269" s="4" t="s">
        <v>1</v>
      </c>
      <c r="E269" s="4" t="s">
        <v>1</v>
      </c>
      <c r="F269" s="5"/>
      <c r="G269" s="5"/>
      <c r="H269" s="5"/>
      <c r="I269" s="5"/>
      <c r="J269" s="5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6" t="s">
        <v>11</v>
      </c>
      <c r="B270" s="10">
        <v>5.0</v>
      </c>
      <c r="C270" s="10">
        <v>3.0</v>
      </c>
      <c r="D270" s="10">
        <v>6.0</v>
      </c>
      <c r="E270" s="10">
        <v>7.0</v>
      </c>
      <c r="F270" s="4" t="s">
        <v>0</v>
      </c>
      <c r="G270" s="8">
        <f t="shared" ref="G270:G272" si="11">SUM(B270:F270)</f>
        <v>21</v>
      </c>
      <c r="H270" s="4" t="s">
        <v>12</v>
      </c>
      <c r="I270" s="9">
        <f t="shared" ref="I270:I271" si="12">G271/G270</f>
        <v>0.9047619048</v>
      </c>
      <c r="J270" s="9">
        <v>0.8</v>
      </c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6" t="s">
        <v>13</v>
      </c>
      <c r="B271" s="10">
        <v>5.0</v>
      </c>
      <c r="C271" s="10">
        <v>5.0</v>
      </c>
      <c r="D271" s="10">
        <v>6.0</v>
      </c>
      <c r="E271" s="10">
        <v>2.0</v>
      </c>
      <c r="F271" s="10">
        <v>1.0</v>
      </c>
      <c r="G271" s="8">
        <f t="shared" si="11"/>
        <v>19</v>
      </c>
      <c r="H271" s="4" t="s">
        <v>14</v>
      </c>
      <c r="I271" s="9">
        <f t="shared" si="12"/>
        <v>0.7894736842</v>
      </c>
      <c r="J271" s="9">
        <v>0.8</v>
      </c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6" t="s">
        <v>15</v>
      </c>
      <c r="B272" s="10">
        <v>6.0</v>
      </c>
      <c r="C272" s="10">
        <v>3.0</v>
      </c>
      <c r="D272" s="10">
        <v>2.0</v>
      </c>
      <c r="E272" s="10">
        <v>4.0</v>
      </c>
      <c r="F272" s="4" t="s">
        <v>0</v>
      </c>
      <c r="G272" s="8">
        <f t="shared" si="11"/>
        <v>15</v>
      </c>
      <c r="H272" s="4" t="s">
        <v>16</v>
      </c>
      <c r="I272" s="9">
        <f>G272/G270</f>
        <v>0.7142857143</v>
      </c>
      <c r="J272" s="9">
        <v>0.5</v>
      </c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6" t="s">
        <v>17</v>
      </c>
      <c r="B273" s="5"/>
      <c r="C273" s="5"/>
      <c r="D273" s="4" t="s">
        <v>0</v>
      </c>
      <c r="E273" s="4" t="s">
        <v>0</v>
      </c>
      <c r="F273" s="5"/>
      <c r="G273" s="8">
        <v>0.0</v>
      </c>
      <c r="H273" s="4" t="s">
        <v>18</v>
      </c>
      <c r="I273" s="12">
        <f>G274/G275</f>
        <v>0.02059925094</v>
      </c>
      <c r="J273" s="9">
        <v>0.03</v>
      </c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6" t="s">
        <v>19</v>
      </c>
      <c r="B274" s="10">
        <v>1.5</v>
      </c>
      <c r="C274" s="10">
        <v>2.0</v>
      </c>
      <c r="D274" s="5"/>
      <c r="E274" s="10">
        <v>2.0</v>
      </c>
      <c r="F274" s="5"/>
      <c r="G274" s="8">
        <f>SUM(B274:F274)</f>
        <v>5.5</v>
      </c>
      <c r="H274" s="4" t="s">
        <v>0</v>
      </c>
      <c r="I274" s="4" t="s">
        <v>0</v>
      </c>
      <c r="J274" s="13">
        <v>0.04</v>
      </c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6" t="s">
        <v>20</v>
      </c>
      <c r="B275" s="10">
        <v>262.0</v>
      </c>
      <c r="C275" s="10">
        <v>263.0</v>
      </c>
      <c r="D275" s="10">
        <v>265.0</v>
      </c>
      <c r="E275" s="10">
        <v>267.0</v>
      </c>
      <c r="F275" s="5"/>
      <c r="G275" s="10">
        <v>267.0</v>
      </c>
      <c r="H275" s="4" t="s">
        <v>21</v>
      </c>
      <c r="I275" s="10">
        <v>0.0</v>
      </c>
      <c r="J275" s="10">
        <v>5.0</v>
      </c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6" t="s">
        <v>22</v>
      </c>
      <c r="B276" s="10">
        <v>4.5</v>
      </c>
      <c r="C276" s="10">
        <v>1.0</v>
      </c>
      <c r="D276" s="10">
        <v>2.0</v>
      </c>
      <c r="E276" s="10">
        <v>2.0</v>
      </c>
      <c r="F276" s="5"/>
      <c r="G276" s="8">
        <v>9.5</v>
      </c>
      <c r="H276" s="4" t="s">
        <v>0</v>
      </c>
      <c r="I276" s="4" t="s">
        <v>0</v>
      </c>
      <c r="J276" s="5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6" t="s">
        <v>23</v>
      </c>
      <c r="B277" s="5"/>
      <c r="C277" s="5"/>
      <c r="D277" s="5"/>
      <c r="E277" s="5"/>
      <c r="F277" s="5"/>
      <c r="G277" s="4" t="s">
        <v>0</v>
      </c>
      <c r="H277" s="4" t="s">
        <v>0</v>
      </c>
      <c r="I277" s="4" t="s">
        <v>0</v>
      </c>
      <c r="J277" s="4" t="s">
        <v>0</v>
      </c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5" t="s">
        <v>41</v>
      </c>
      <c r="B278" s="11">
        <v>5.0</v>
      </c>
      <c r="C278" s="11">
        <v>4.0</v>
      </c>
      <c r="D278" s="11">
        <v>5.0</v>
      </c>
      <c r="E278" s="5" t="s">
        <v>0</v>
      </c>
      <c r="F278" s="5"/>
      <c r="G278" s="11">
        <f t="shared" ref="G278:G279" si="13">SUM(B278:F278)</f>
        <v>14</v>
      </c>
      <c r="H278" s="5" t="s">
        <v>0</v>
      </c>
      <c r="I278" s="5" t="s">
        <v>0</v>
      </c>
      <c r="J278" s="5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5" t="s">
        <v>42</v>
      </c>
      <c r="B279" s="5" t="s">
        <v>0</v>
      </c>
      <c r="C279" s="11">
        <v>1.0</v>
      </c>
      <c r="D279" s="11">
        <v>4.0</v>
      </c>
      <c r="E279" s="5" t="s">
        <v>0</v>
      </c>
      <c r="F279" s="5" t="s">
        <v>0</v>
      </c>
      <c r="G279" s="11">
        <f t="shared" si="13"/>
        <v>5</v>
      </c>
      <c r="H279" s="5" t="s">
        <v>0</v>
      </c>
      <c r="I279" s="5" t="s">
        <v>0</v>
      </c>
      <c r="J279" s="5" t="s">
        <v>0</v>
      </c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2" t="s">
        <v>0</v>
      </c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18" t="s">
        <v>24</v>
      </c>
      <c r="B281" s="18"/>
      <c r="C281" s="20" t="s">
        <v>25</v>
      </c>
      <c r="D281" s="20"/>
      <c r="E281" s="22" t="s">
        <v>26</v>
      </c>
      <c r="F281" s="22" t="s">
        <v>0</v>
      </c>
      <c r="G281" s="24" t="s">
        <v>27</v>
      </c>
      <c r="H281" s="24"/>
      <c r="I281" s="26" t="s">
        <v>28</v>
      </c>
      <c r="J281" s="26"/>
      <c r="K281" s="2"/>
      <c r="L281" s="2"/>
      <c r="M281" s="44" t="s">
        <v>43</v>
      </c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7">
        <v>1.0</v>
      </c>
      <c r="B282" s="18" t="s">
        <v>44</v>
      </c>
      <c r="C282" s="29">
        <v>1.0</v>
      </c>
      <c r="D282" s="45" t="s">
        <v>45</v>
      </c>
      <c r="E282" s="31">
        <v>1.0</v>
      </c>
      <c r="F282" s="22" t="s">
        <v>46</v>
      </c>
      <c r="G282" s="33">
        <v>1.0</v>
      </c>
      <c r="H282" s="24" t="s">
        <v>47</v>
      </c>
      <c r="I282" s="36" t="s">
        <v>29</v>
      </c>
      <c r="J282" s="26" t="s">
        <v>48</v>
      </c>
      <c r="K282" s="2"/>
      <c r="L282" s="2"/>
      <c r="M282" s="46" t="s">
        <v>40</v>
      </c>
      <c r="N282" s="47" t="s">
        <v>2</v>
      </c>
      <c r="O282" s="47" t="s">
        <v>3</v>
      </c>
      <c r="P282" s="47" t="s">
        <v>4</v>
      </c>
      <c r="Q282" s="47" t="s">
        <v>5</v>
      </c>
      <c r="R282" s="47" t="s">
        <v>6</v>
      </c>
      <c r="S282" s="47" t="s">
        <v>7</v>
      </c>
      <c r="T282" s="47" t="s">
        <v>8</v>
      </c>
      <c r="U282" s="47" t="s">
        <v>9</v>
      </c>
      <c r="V282" s="47" t="s">
        <v>10</v>
      </c>
      <c r="W282" s="2"/>
      <c r="X282" s="2"/>
      <c r="Y282" s="2"/>
      <c r="Z282" s="2"/>
    </row>
    <row r="283">
      <c r="A283" s="27">
        <v>2.0</v>
      </c>
      <c r="B283" s="18" t="s">
        <v>49</v>
      </c>
      <c r="C283" s="29">
        <v>2.0</v>
      </c>
      <c r="D283" s="20" t="s">
        <v>50</v>
      </c>
      <c r="E283" s="31">
        <v>2.0</v>
      </c>
      <c r="F283" s="22" t="s">
        <v>51</v>
      </c>
      <c r="G283" s="33">
        <v>2.0</v>
      </c>
      <c r="H283" s="24"/>
      <c r="I283" s="36" t="s">
        <v>31</v>
      </c>
      <c r="J283" s="26" t="s">
        <v>52</v>
      </c>
      <c r="K283" s="2"/>
      <c r="L283" s="2"/>
      <c r="M283" s="18"/>
      <c r="N283" s="47" t="s">
        <v>1</v>
      </c>
      <c r="O283" s="47" t="s">
        <v>1</v>
      </c>
      <c r="P283" s="47" t="s">
        <v>1</v>
      </c>
      <c r="Q283" s="47" t="s">
        <v>1</v>
      </c>
      <c r="R283" s="18"/>
      <c r="S283" s="18"/>
      <c r="T283" s="18"/>
      <c r="U283" s="18"/>
      <c r="V283" s="18"/>
      <c r="W283" s="2"/>
      <c r="X283" s="2"/>
      <c r="Y283" s="2"/>
      <c r="Z283" s="2"/>
    </row>
    <row r="284">
      <c r="A284" s="27">
        <v>3.0</v>
      </c>
      <c r="B284" s="18" t="s">
        <v>53</v>
      </c>
      <c r="C284" s="29">
        <v>3.0</v>
      </c>
      <c r="D284" s="20" t="s">
        <v>54</v>
      </c>
      <c r="E284" s="31">
        <v>3.0</v>
      </c>
      <c r="F284" s="22" t="s">
        <v>55</v>
      </c>
      <c r="G284" s="33">
        <v>3.0</v>
      </c>
      <c r="H284" s="24" t="s">
        <v>0</v>
      </c>
      <c r="I284" s="36" t="s">
        <v>33</v>
      </c>
      <c r="J284" s="26" t="s">
        <v>56</v>
      </c>
      <c r="K284" s="2"/>
      <c r="L284" s="2"/>
      <c r="M284" s="48" t="s">
        <v>11</v>
      </c>
      <c r="N284" s="49">
        <v>1.0</v>
      </c>
      <c r="O284" s="49">
        <v>4.0</v>
      </c>
      <c r="P284" s="49">
        <v>9.0</v>
      </c>
      <c r="Q284" s="49">
        <v>4.0</v>
      </c>
      <c r="R284" s="47" t="s">
        <v>0</v>
      </c>
      <c r="S284" s="50">
        <v>16.0</v>
      </c>
      <c r="T284" s="47" t="s">
        <v>12</v>
      </c>
      <c r="U284" s="51">
        <f t="shared" ref="U284:U285" si="14">S285/S284</f>
        <v>1</v>
      </c>
      <c r="V284" s="51">
        <v>0.8</v>
      </c>
      <c r="W284" s="2"/>
      <c r="X284" s="2"/>
      <c r="Y284" s="2"/>
      <c r="Z284" s="2"/>
    </row>
    <row r="285">
      <c r="A285" s="27">
        <v>4.0</v>
      </c>
      <c r="B285" s="18" t="s">
        <v>57</v>
      </c>
      <c r="C285" s="29">
        <v>4.0</v>
      </c>
      <c r="D285" s="20" t="s">
        <v>58</v>
      </c>
      <c r="E285" s="31">
        <v>4.0</v>
      </c>
      <c r="F285" s="22" t="s">
        <v>59</v>
      </c>
      <c r="G285" s="33">
        <v>4.0</v>
      </c>
      <c r="H285" s="24" t="s">
        <v>0</v>
      </c>
      <c r="I285" s="36" t="s">
        <v>34</v>
      </c>
      <c r="J285" s="26" t="s">
        <v>60</v>
      </c>
      <c r="K285" s="2"/>
      <c r="L285" s="2"/>
      <c r="M285" s="48" t="s">
        <v>13</v>
      </c>
      <c r="N285" s="49">
        <v>1.0</v>
      </c>
      <c r="O285" s="49">
        <v>1.0</v>
      </c>
      <c r="P285" s="49">
        <v>6.0</v>
      </c>
      <c r="Q285" s="49">
        <v>8.0</v>
      </c>
      <c r="R285" s="47" t="s">
        <v>0</v>
      </c>
      <c r="S285" s="50">
        <v>16.0</v>
      </c>
      <c r="T285" s="47" t="s">
        <v>14</v>
      </c>
      <c r="U285" s="51">
        <f t="shared" si="14"/>
        <v>0.875</v>
      </c>
      <c r="V285" s="51">
        <v>0.8</v>
      </c>
      <c r="W285" s="2"/>
      <c r="X285" s="2"/>
      <c r="Y285" s="2"/>
      <c r="Z285" s="2"/>
    </row>
    <row r="286">
      <c r="A286" s="27">
        <v>5.0</v>
      </c>
      <c r="B286" s="18"/>
      <c r="C286" s="29">
        <v>5.0</v>
      </c>
      <c r="D286" s="20" t="s">
        <v>61</v>
      </c>
      <c r="E286" s="31">
        <v>5.0</v>
      </c>
      <c r="F286" s="22" t="s">
        <v>62</v>
      </c>
      <c r="G286" s="33">
        <v>5.0</v>
      </c>
      <c r="H286" s="24" t="s">
        <v>0</v>
      </c>
      <c r="I286" s="36" t="s">
        <v>35</v>
      </c>
      <c r="J286" s="26" t="s">
        <v>63</v>
      </c>
      <c r="K286" s="2"/>
      <c r="L286" s="2"/>
      <c r="M286" s="48" t="s">
        <v>15</v>
      </c>
      <c r="N286" s="49">
        <v>6.0</v>
      </c>
      <c r="O286" s="49">
        <v>2.0</v>
      </c>
      <c r="P286" s="49">
        <v>1.0</v>
      </c>
      <c r="Q286" s="49">
        <v>5.0</v>
      </c>
      <c r="R286" s="47" t="s">
        <v>0</v>
      </c>
      <c r="S286" s="50">
        <v>14.0</v>
      </c>
      <c r="T286" s="47" t="s">
        <v>16</v>
      </c>
      <c r="U286" s="51">
        <f>S286/S284</f>
        <v>0.875</v>
      </c>
      <c r="V286" s="51">
        <v>0.5</v>
      </c>
      <c r="W286" s="2"/>
      <c r="X286" s="2"/>
      <c r="Y286" s="2"/>
      <c r="Z286" s="2"/>
    </row>
    <row r="287">
      <c r="A287" s="27">
        <v>6.0</v>
      </c>
      <c r="B287" s="18"/>
      <c r="C287" s="29">
        <v>6.0</v>
      </c>
      <c r="D287" s="20" t="s">
        <v>64</v>
      </c>
      <c r="E287" s="31">
        <v>6.0</v>
      </c>
      <c r="F287" s="22" t="s">
        <v>65</v>
      </c>
      <c r="G287" s="33">
        <v>6.0</v>
      </c>
      <c r="H287" s="24"/>
      <c r="I287" s="36" t="s">
        <v>36</v>
      </c>
      <c r="J287" s="26" t="s">
        <v>66</v>
      </c>
      <c r="K287" s="2"/>
      <c r="L287" s="2"/>
      <c r="M287" s="48" t="s">
        <v>17</v>
      </c>
      <c r="N287" s="49">
        <v>1.0</v>
      </c>
      <c r="O287" s="47" t="s">
        <v>0</v>
      </c>
      <c r="P287" s="18"/>
      <c r="Q287" s="47" t="s">
        <v>0</v>
      </c>
      <c r="R287" s="18"/>
      <c r="S287" s="50">
        <v>1.0</v>
      </c>
      <c r="T287" s="47" t="s">
        <v>18</v>
      </c>
      <c r="U287" s="52">
        <f>S288/S289</f>
        <v>0.01680672269</v>
      </c>
      <c r="V287" s="51">
        <v>0.03</v>
      </c>
      <c r="W287" s="2"/>
      <c r="X287" s="2"/>
      <c r="Y287" s="2"/>
      <c r="Z287" s="2"/>
    </row>
    <row r="288">
      <c r="A288" s="27">
        <v>7.0</v>
      </c>
      <c r="B288" s="18"/>
      <c r="C288" s="29">
        <v>7.0</v>
      </c>
      <c r="D288" s="20" t="s">
        <v>67</v>
      </c>
      <c r="E288" s="31">
        <v>7.0</v>
      </c>
      <c r="F288" s="22" t="s">
        <v>68</v>
      </c>
      <c r="G288" s="33">
        <v>7.0</v>
      </c>
      <c r="H288" s="24"/>
      <c r="I288" s="36" t="s">
        <v>37</v>
      </c>
      <c r="J288" s="26" t="s">
        <v>69</v>
      </c>
      <c r="K288" s="2"/>
      <c r="L288" s="2"/>
      <c r="M288" s="48" t="s">
        <v>19</v>
      </c>
      <c r="N288" s="49">
        <v>2.0</v>
      </c>
      <c r="O288" s="49">
        <v>1.0</v>
      </c>
      <c r="P288" s="47" t="s">
        <v>0</v>
      </c>
      <c r="Q288" s="49">
        <v>1.0</v>
      </c>
      <c r="R288" s="47" t="s">
        <v>0</v>
      </c>
      <c r="S288" s="50">
        <v>4.0</v>
      </c>
      <c r="T288" s="47" t="s">
        <v>70</v>
      </c>
      <c r="U288" s="53">
        <f>S290/S289</f>
        <v>0.04201680672</v>
      </c>
      <c r="V288" s="54">
        <v>0.04</v>
      </c>
      <c r="W288" s="2"/>
      <c r="X288" s="2"/>
      <c r="Y288" s="2"/>
      <c r="Z288" s="2"/>
    </row>
    <row r="289">
      <c r="A289" s="27">
        <v>8.0</v>
      </c>
      <c r="B289" s="18"/>
      <c r="C289" s="29">
        <v>8.0</v>
      </c>
      <c r="D289" s="20"/>
      <c r="E289" s="31">
        <v>8.0</v>
      </c>
      <c r="F289" s="22" t="s">
        <v>71</v>
      </c>
      <c r="G289" s="33">
        <v>8.0</v>
      </c>
      <c r="H289" s="24"/>
      <c r="I289" s="36" t="s">
        <v>38</v>
      </c>
      <c r="J289" s="26" t="s">
        <v>72</v>
      </c>
      <c r="K289" s="2"/>
      <c r="L289" s="2"/>
      <c r="M289" s="48" t="s">
        <v>20</v>
      </c>
      <c r="N289" s="49">
        <v>232.0</v>
      </c>
      <c r="O289" s="49">
        <v>233.0</v>
      </c>
      <c r="P289" s="49">
        <v>234.0</v>
      </c>
      <c r="Q289" s="49">
        <v>238.0</v>
      </c>
      <c r="R289" s="47" t="s">
        <v>0</v>
      </c>
      <c r="S289" s="49">
        <v>238.0</v>
      </c>
      <c r="T289" s="47" t="s">
        <v>21</v>
      </c>
      <c r="U289" s="49">
        <v>4.0</v>
      </c>
      <c r="V289" s="49">
        <v>5.0</v>
      </c>
      <c r="W289" s="2"/>
      <c r="X289" s="2"/>
      <c r="Y289" s="2"/>
      <c r="Z289" s="2"/>
    </row>
    <row r="290">
      <c r="A290" s="27">
        <v>9.0</v>
      </c>
      <c r="B290" s="18"/>
      <c r="C290" s="29">
        <v>9.0</v>
      </c>
      <c r="D290" s="20"/>
      <c r="E290" s="31">
        <v>9.0</v>
      </c>
      <c r="F290" s="22" t="s">
        <v>73</v>
      </c>
      <c r="G290" s="33">
        <v>9.0</v>
      </c>
      <c r="H290" s="24"/>
      <c r="I290" s="36" t="s">
        <v>39</v>
      </c>
      <c r="J290" s="26" t="s">
        <v>74</v>
      </c>
      <c r="K290" s="2"/>
      <c r="L290" s="2"/>
      <c r="M290" s="48" t="s">
        <v>22</v>
      </c>
      <c r="N290" s="49">
        <v>4.0</v>
      </c>
      <c r="O290" s="49">
        <v>1.0</v>
      </c>
      <c r="P290" s="49">
        <v>1.0</v>
      </c>
      <c r="Q290" s="49">
        <v>4.0</v>
      </c>
      <c r="R290" s="47" t="s">
        <v>0</v>
      </c>
      <c r="S290" s="50">
        <v>10.0</v>
      </c>
      <c r="T290" s="47" t="s">
        <v>75</v>
      </c>
      <c r="U290" s="18"/>
      <c r="V290" s="18"/>
      <c r="W290" s="2"/>
      <c r="X290" s="2"/>
      <c r="Y290" s="2"/>
      <c r="Z290" s="2"/>
    </row>
    <row r="291">
      <c r="A291" s="27">
        <v>10.0</v>
      </c>
      <c r="B291" s="18" t="s">
        <v>0</v>
      </c>
      <c r="C291" s="29">
        <v>10.0</v>
      </c>
      <c r="D291" s="20"/>
      <c r="E291" s="31">
        <v>10.0</v>
      </c>
      <c r="F291" s="22" t="s">
        <v>76</v>
      </c>
      <c r="G291" s="33">
        <v>10.0</v>
      </c>
      <c r="H291" s="24"/>
      <c r="I291" s="40">
        <v>10.0</v>
      </c>
      <c r="J291" s="26"/>
      <c r="K291" s="2"/>
      <c r="L291" s="2"/>
      <c r="M291" s="48" t="s">
        <v>23</v>
      </c>
      <c r="N291" s="51">
        <v>0.43</v>
      </c>
      <c r="O291" s="51">
        <v>0.43</v>
      </c>
      <c r="P291" s="51">
        <v>0.43</v>
      </c>
      <c r="Q291" s="51">
        <v>0.43</v>
      </c>
      <c r="R291" s="55" t="s">
        <v>0</v>
      </c>
      <c r="S291" s="55" t="s">
        <v>0</v>
      </c>
      <c r="T291" s="18"/>
      <c r="U291" s="18"/>
      <c r="V291" s="18"/>
      <c r="W291" s="2"/>
      <c r="X291" s="2"/>
      <c r="Y291" s="2"/>
      <c r="Z291" s="2"/>
    </row>
    <row r="292">
      <c r="A292" s="27">
        <v>11.0</v>
      </c>
      <c r="B292" s="18" t="s">
        <v>0</v>
      </c>
      <c r="C292" s="29">
        <v>11.0</v>
      </c>
      <c r="D292" s="20"/>
      <c r="E292" s="31">
        <v>11.0</v>
      </c>
      <c r="F292" s="22" t="s">
        <v>77</v>
      </c>
      <c r="G292" s="33">
        <v>11.0</v>
      </c>
      <c r="H292" s="24"/>
      <c r="I292" s="40">
        <v>11.0</v>
      </c>
      <c r="J292" s="26"/>
      <c r="K292" s="2"/>
      <c r="L292" s="2"/>
      <c r="M292" s="18" t="s">
        <v>41</v>
      </c>
      <c r="N292" s="56">
        <v>5.0</v>
      </c>
      <c r="O292" s="56">
        <v>5.0</v>
      </c>
      <c r="P292" s="56">
        <v>7.0</v>
      </c>
      <c r="Q292" s="56">
        <v>3.0</v>
      </c>
      <c r="R292" s="18" t="s">
        <v>0</v>
      </c>
      <c r="S292" s="56">
        <v>6.0</v>
      </c>
      <c r="T292" s="18"/>
      <c r="U292" s="18"/>
      <c r="V292" s="18"/>
      <c r="W292" s="2"/>
      <c r="X292" s="2"/>
      <c r="Y292" s="2"/>
      <c r="Z292" s="2"/>
    </row>
    <row r="293">
      <c r="A293" s="27">
        <v>12.0</v>
      </c>
      <c r="B293" s="18"/>
      <c r="C293" s="29">
        <v>12.0</v>
      </c>
      <c r="D293" s="20" t="s">
        <v>0</v>
      </c>
      <c r="E293" s="31">
        <v>12.0</v>
      </c>
      <c r="F293" s="22" t="s">
        <v>78</v>
      </c>
      <c r="G293" s="33">
        <v>12.0</v>
      </c>
      <c r="H293" s="24"/>
      <c r="I293" s="57">
        <v>0.12</v>
      </c>
      <c r="J293" s="41"/>
      <c r="K293" s="2"/>
      <c r="L293" s="2"/>
      <c r="M293" s="18" t="s">
        <v>42</v>
      </c>
      <c r="N293" s="18" t="s">
        <v>0</v>
      </c>
      <c r="O293" s="56">
        <v>4.0</v>
      </c>
      <c r="P293" s="56">
        <v>4.0</v>
      </c>
      <c r="Q293" s="18" t="s">
        <v>0</v>
      </c>
      <c r="R293" s="18"/>
      <c r="S293" s="18"/>
      <c r="T293" s="18"/>
      <c r="U293" s="18"/>
      <c r="V293" s="18"/>
      <c r="W293" s="2"/>
      <c r="X293" s="2"/>
      <c r="Y293" s="2"/>
      <c r="Z293" s="2"/>
    </row>
    <row r="294">
      <c r="A294" s="27">
        <v>13.0</v>
      </c>
      <c r="B294" s="18"/>
      <c r="C294" s="29">
        <v>13.0</v>
      </c>
      <c r="D294" s="20" t="s">
        <v>0</v>
      </c>
      <c r="E294" s="31">
        <v>13.0</v>
      </c>
      <c r="F294" s="22" t="s">
        <v>79</v>
      </c>
      <c r="G294" s="33">
        <v>13.0</v>
      </c>
      <c r="H294" s="24"/>
      <c r="I294" s="41"/>
      <c r="J294" s="41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7">
        <v>14.0</v>
      </c>
      <c r="B295" s="18"/>
      <c r="C295" s="29">
        <v>14.0</v>
      </c>
      <c r="D295" s="20" t="s">
        <v>0</v>
      </c>
      <c r="E295" s="31">
        <v>14.0</v>
      </c>
      <c r="F295" s="22" t="s">
        <v>80</v>
      </c>
      <c r="G295" s="33">
        <v>14.0</v>
      </c>
      <c r="H295" s="24"/>
      <c r="I295" s="41"/>
      <c r="J295" s="41"/>
      <c r="K295" s="2"/>
      <c r="L295" s="2"/>
      <c r="M295" s="58" t="s">
        <v>81</v>
      </c>
      <c r="N295" s="26" t="s">
        <v>82</v>
      </c>
      <c r="O295" s="23" t="s">
        <v>83</v>
      </c>
      <c r="P295" s="59" t="s">
        <v>84</v>
      </c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7">
        <v>15.0</v>
      </c>
      <c r="B296" s="18"/>
      <c r="C296" s="29">
        <v>15.0</v>
      </c>
      <c r="D296" s="20" t="s">
        <v>0</v>
      </c>
      <c r="E296" s="31">
        <v>15.0</v>
      </c>
      <c r="F296" s="22" t="s">
        <v>85</v>
      </c>
      <c r="G296" s="33">
        <v>15.0</v>
      </c>
      <c r="H296" s="24"/>
      <c r="I296" s="41"/>
      <c r="J296" s="41"/>
      <c r="K296" s="2"/>
      <c r="L296" s="2"/>
      <c r="M296" s="60" t="s">
        <v>86</v>
      </c>
      <c r="N296" s="26"/>
      <c r="O296" s="24"/>
      <c r="P296" s="61"/>
      <c r="Q296" s="2"/>
      <c r="R296" s="2"/>
      <c r="S296" s="2"/>
      <c r="T296" s="38"/>
      <c r="U296" s="38"/>
      <c r="V296" s="38"/>
      <c r="W296" s="2"/>
      <c r="X296" s="2"/>
      <c r="Y296" s="2"/>
      <c r="Z296" s="2"/>
    </row>
    <row r="297">
      <c r="A297" s="27">
        <v>16.0</v>
      </c>
      <c r="B297" s="18"/>
      <c r="C297" s="29">
        <v>16.0</v>
      </c>
      <c r="D297" s="20" t="s">
        <v>0</v>
      </c>
      <c r="E297" s="31">
        <v>16.0</v>
      </c>
      <c r="F297" s="22" t="s">
        <v>0</v>
      </c>
      <c r="G297" s="33">
        <v>16.0</v>
      </c>
      <c r="H297" s="24"/>
      <c r="I297" s="26"/>
      <c r="J297" s="62"/>
      <c r="K297" s="2"/>
      <c r="L297" s="2"/>
      <c r="M297" s="60" t="s">
        <v>87</v>
      </c>
      <c r="N297" s="26"/>
      <c r="O297" s="24"/>
      <c r="P297" s="61"/>
      <c r="Q297" s="2"/>
      <c r="R297" s="2"/>
      <c r="S297" s="2"/>
      <c r="T297" s="38"/>
      <c r="U297" s="38"/>
      <c r="V297" s="38"/>
      <c r="W297" s="2"/>
      <c r="X297" s="2"/>
      <c r="Y297" s="2"/>
      <c r="Z297" s="2"/>
    </row>
    <row r="298">
      <c r="A298" s="27">
        <v>17.0</v>
      </c>
      <c r="B298" s="18"/>
      <c r="C298" s="29">
        <v>17.0</v>
      </c>
      <c r="D298" s="20"/>
      <c r="E298" s="31">
        <v>17.0</v>
      </c>
      <c r="F298" s="22" t="s">
        <v>0</v>
      </c>
      <c r="G298" s="33">
        <v>17.0</v>
      </c>
      <c r="H298" s="24"/>
      <c r="I298" s="26"/>
      <c r="J298" s="26"/>
      <c r="K298" s="2"/>
      <c r="L298" s="2"/>
      <c r="M298" s="63" t="s">
        <v>88</v>
      </c>
      <c r="N298" s="26" t="s">
        <v>89</v>
      </c>
      <c r="O298" s="24"/>
      <c r="P298" s="61"/>
      <c r="Q298" s="2"/>
      <c r="R298" s="2"/>
      <c r="S298" s="2"/>
      <c r="T298" s="38"/>
      <c r="U298" s="38"/>
      <c r="V298" s="38"/>
      <c r="W298" s="2"/>
      <c r="X298" s="2"/>
      <c r="Y298" s="2"/>
      <c r="Z298" s="2"/>
    </row>
    <row r="299">
      <c r="A299" s="27">
        <v>18.0</v>
      </c>
      <c r="B299" s="18"/>
      <c r="C299" s="29">
        <v>18.0</v>
      </c>
      <c r="D299" s="20"/>
      <c r="E299" s="31">
        <v>18.0</v>
      </c>
      <c r="F299" s="22"/>
      <c r="G299" s="33">
        <v>18.0</v>
      </c>
      <c r="H299" s="24"/>
      <c r="I299" s="26"/>
      <c r="J299" s="26"/>
      <c r="K299" s="2"/>
      <c r="L299" s="2"/>
      <c r="M299" s="60" t="s">
        <v>90</v>
      </c>
      <c r="N299" s="26"/>
      <c r="O299" s="24"/>
      <c r="P299" s="61"/>
      <c r="Q299" s="2"/>
      <c r="R299" s="2"/>
      <c r="S299" s="2"/>
      <c r="T299" s="38"/>
      <c r="U299" s="38"/>
      <c r="V299" s="38"/>
      <c r="W299" s="2"/>
      <c r="X299" s="2"/>
      <c r="Y299" s="2"/>
      <c r="Z299" s="2"/>
    </row>
    <row r="300">
      <c r="A300" s="27">
        <v>19.0</v>
      </c>
      <c r="B300" s="18"/>
      <c r="C300" s="29">
        <v>19.0</v>
      </c>
      <c r="D300" s="20"/>
      <c r="E300" s="31">
        <v>19.0</v>
      </c>
      <c r="F300" s="22"/>
      <c r="G300" s="33">
        <v>19.0</v>
      </c>
      <c r="H300" s="24"/>
      <c r="I300" s="26"/>
      <c r="J300" s="26"/>
      <c r="K300" s="2"/>
      <c r="L300" s="2"/>
      <c r="M300" s="60" t="s">
        <v>91</v>
      </c>
      <c r="N300" s="26"/>
      <c r="O300" s="24"/>
      <c r="P300" s="61"/>
      <c r="Q300" s="2"/>
      <c r="R300" s="2"/>
      <c r="S300" s="2"/>
      <c r="T300" s="2"/>
      <c r="U300" s="64"/>
      <c r="V300" s="64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60" t="s">
        <v>92</v>
      </c>
      <c r="N301" s="26"/>
      <c r="O301" s="24"/>
      <c r="P301" s="61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60" t="s">
        <v>93</v>
      </c>
      <c r="N302" s="26"/>
      <c r="O302" s="65">
        <v>42417.0</v>
      </c>
      <c r="P302" s="61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60" t="s">
        <v>94</v>
      </c>
      <c r="N303" s="26"/>
      <c r="O303" s="65">
        <v>42415.0</v>
      </c>
      <c r="P303" s="61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60"/>
      <c r="N304" s="26"/>
      <c r="O304" s="24"/>
      <c r="P304" s="61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60"/>
      <c r="N305" s="26"/>
      <c r="O305" s="24"/>
      <c r="P305" s="61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60"/>
      <c r="N306" s="26"/>
      <c r="O306" s="24"/>
      <c r="P306" s="61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60"/>
      <c r="N307" s="26"/>
      <c r="O307" s="24"/>
      <c r="P307" s="61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60"/>
      <c r="N308" s="26"/>
      <c r="O308" s="24"/>
      <c r="P308" s="61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60"/>
      <c r="N309" s="26"/>
      <c r="O309" s="24"/>
      <c r="P309" s="61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60"/>
      <c r="N310" s="26"/>
      <c r="O310" s="24"/>
      <c r="P310" s="61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60"/>
      <c r="N311" s="26"/>
      <c r="O311" s="24"/>
      <c r="P311" s="61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60"/>
      <c r="N312" s="26"/>
      <c r="O312" s="24"/>
      <c r="P312" s="61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60"/>
      <c r="N313" s="26"/>
      <c r="O313" s="24"/>
      <c r="P313" s="61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60"/>
      <c r="N314" s="26"/>
      <c r="O314" s="24"/>
      <c r="P314" s="61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66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42" t="s">
        <v>0</v>
      </c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43" t="s">
        <v>40</v>
      </c>
      <c r="B370" s="4" t="s">
        <v>2</v>
      </c>
      <c r="C370" s="4" t="s">
        <v>3</v>
      </c>
      <c r="D370" s="4" t="s">
        <v>4</v>
      </c>
      <c r="E370" s="4" t="s">
        <v>5</v>
      </c>
      <c r="F370" s="4" t="s">
        <v>6</v>
      </c>
      <c r="G370" s="4" t="s">
        <v>7</v>
      </c>
      <c r="H370" s="4" t="s">
        <v>8</v>
      </c>
      <c r="I370" s="4" t="s">
        <v>9</v>
      </c>
      <c r="J370" s="4" t="s">
        <v>10</v>
      </c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5"/>
      <c r="B371" s="4" t="s">
        <v>1</v>
      </c>
      <c r="C371" s="4" t="s">
        <v>1</v>
      </c>
      <c r="D371" s="4" t="s">
        <v>1</v>
      </c>
      <c r="E371" s="4" t="s">
        <v>1</v>
      </c>
      <c r="F371" s="5"/>
      <c r="G371" s="5"/>
      <c r="H371" s="5"/>
      <c r="I371" s="5"/>
      <c r="J371" s="5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6" t="s">
        <v>11</v>
      </c>
      <c r="B372" s="10">
        <v>5.0</v>
      </c>
      <c r="C372" s="10">
        <v>3.0</v>
      </c>
      <c r="D372" s="10">
        <v>6.0</v>
      </c>
      <c r="E372" s="10">
        <v>7.0</v>
      </c>
      <c r="F372" s="4" t="s">
        <v>0</v>
      </c>
      <c r="G372" s="8">
        <f t="shared" ref="G372:G374" si="15">SUM(B372:F372)</f>
        <v>21</v>
      </c>
      <c r="H372" s="4" t="s">
        <v>12</v>
      </c>
      <c r="I372" s="9">
        <f t="shared" ref="I372:I373" si="16">G373/G372</f>
        <v>0.9047619048</v>
      </c>
      <c r="J372" s="9">
        <v>0.8</v>
      </c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6" t="s">
        <v>13</v>
      </c>
      <c r="B373" s="10">
        <v>5.0</v>
      </c>
      <c r="C373" s="10">
        <v>5.0</v>
      </c>
      <c r="D373" s="10">
        <v>6.0</v>
      </c>
      <c r="E373" s="10">
        <v>2.0</v>
      </c>
      <c r="F373" s="10">
        <v>1.0</v>
      </c>
      <c r="G373" s="8">
        <f t="shared" si="15"/>
        <v>19</v>
      </c>
      <c r="H373" s="4" t="s">
        <v>14</v>
      </c>
      <c r="I373" s="9">
        <f t="shared" si="16"/>
        <v>0.7894736842</v>
      </c>
      <c r="J373" s="9">
        <v>0.8</v>
      </c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6" t="s">
        <v>15</v>
      </c>
      <c r="B374" s="10">
        <v>6.0</v>
      </c>
      <c r="C374" s="10">
        <v>3.0</v>
      </c>
      <c r="D374" s="10">
        <v>2.0</v>
      </c>
      <c r="E374" s="10">
        <v>4.0</v>
      </c>
      <c r="F374" s="4" t="s">
        <v>0</v>
      </c>
      <c r="G374" s="8">
        <f t="shared" si="15"/>
        <v>15</v>
      </c>
      <c r="H374" s="4" t="s">
        <v>16</v>
      </c>
      <c r="I374" s="9">
        <f>G374/G372</f>
        <v>0.7142857143</v>
      </c>
      <c r="J374" s="9">
        <v>0.5</v>
      </c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6" t="s">
        <v>17</v>
      </c>
      <c r="B375" s="5"/>
      <c r="C375" s="5"/>
      <c r="D375" s="4" t="s">
        <v>0</v>
      </c>
      <c r="E375" s="4" t="s">
        <v>0</v>
      </c>
      <c r="F375" s="5"/>
      <c r="G375" s="8">
        <v>0.0</v>
      </c>
      <c r="H375" s="4" t="s">
        <v>18</v>
      </c>
      <c r="I375" s="12">
        <f>G376/G377</f>
        <v>0.02059925094</v>
      </c>
      <c r="J375" s="9">
        <v>0.03</v>
      </c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6" t="s">
        <v>19</v>
      </c>
      <c r="B376" s="10">
        <v>1.5</v>
      </c>
      <c r="C376" s="10">
        <v>2.0</v>
      </c>
      <c r="D376" s="5"/>
      <c r="E376" s="10">
        <v>2.0</v>
      </c>
      <c r="F376" s="5"/>
      <c r="G376" s="8">
        <f>SUM(B376:F376)</f>
        <v>5.5</v>
      </c>
      <c r="H376" s="4" t="s">
        <v>0</v>
      </c>
      <c r="I376" s="4" t="s">
        <v>0</v>
      </c>
      <c r="J376" s="13">
        <v>0.04</v>
      </c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6" t="s">
        <v>20</v>
      </c>
      <c r="B377" s="10">
        <v>262.0</v>
      </c>
      <c r="C377" s="10">
        <v>263.0</v>
      </c>
      <c r="D377" s="10">
        <v>265.0</v>
      </c>
      <c r="E377" s="10">
        <v>267.0</v>
      </c>
      <c r="F377" s="5"/>
      <c r="G377" s="10">
        <v>267.0</v>
      </c>
      <c r="H377" s="4" t="s">
        <v>21</v>
      </c>
      <c r="I377" s="10">
        <v>0.0</v>
      </c>
      <c r="J377" s="10">
        <v>5.0</v>
      </c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6" t="s">
        <v>22</v>
      </c>
      <c r="B378" s="10">
        <v>4.5</v>
      </c>
      <c r="C378" s="10">
        <v>1.0</v>
      </c>
      <c r="D378" s="10">
        <v>2.0</v>
      </c>
      <c r="E378" s="10">
        <v>2.0</v>
      </c>
      <c r="F378" s="5"/>
      <c r="G378" s="8">
        <v>9.5</v>
      </c>
      <c r="H378" s="4" t="s">
        <v>0</v>
      </c>
      <c r="I378" s="4" t="s">
        <v>0</v>
      </c>
      <c r="J378" s="5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6" t="s">
        <v>23</v>
      </c>
      <c r="B379" s="5"/>
      <c r="C379" s="5"/>
      <c r="D379" s="5"/>
      <c r="E379" s="5"/>
      <c r="F379" s="5"/>
      <c r="G379" s="4" t="s">
        <v>0</v>
      </c>
      <c r="H379" s="4" t="s">
        <v>0</v>
      </c>
      <c r="I379" s="4" t="s">
        <v>0</v>
      </c>
      <c r="J379" s="4" t="s">
        <v>0</v>
      </c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5" t="s">
        <v>41</v>
      </c>
      <c r="B380" s="11">
        <v>5.0</v>
      </c>
      <c r="C380" s="11">
        <v>4.0</v>
      </c>
      <c r="D380" s="11">
        <v>5.0</v>
      </c>
      <c r="E380" s="5" t="s">
        <v>0</v>
      </c>
      <c r="F380" s="5"/>
      <c r="G380" s="11">
        <f t="shared" ref="G380:G381" si="17">SUM(B380:F380)</f>
        <v>14</v>
      </c>
      <c r="H380" s="5" t="s">
        <v>0</v>
      </c>
      <c r="I380" s="5" t="s">
        <v>0</v>
      </c>
      <c r="J380" s="5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5" t="s">
        <v>42</v>
      </c>
      <c r="B381" s="5" t="s">
        <v>0</v>
      </c>
      <c r="C381" s="11">
        <v>1.0</v>
      </c>
      <c r="D381" s="11">
        <v>4.0</v>
      </c>
      <c r="E381" s="5" t="s">
        <v>0</v>
      </c>
      <c r="F381" s="5" t="s">
        <v>0</v>
      </c>
      <c r="G381" s="11">
        <f t="shared" si="17"/>
        <v>5</v>
      </c>
      <c r="H381" s="5" t="s">
        <v>0</v>
      </c>
      <c r="I381" s="5" t="s">
        <v>0</v>
      </c>
      <c r="J381" s="5" t="s">
        <v>0</v>
      </c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2" t="s">
        <v>0</v>
      </c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18" t="s">
        <v>24</v>
      </c>
      <c r="B383" s="18"/>
      <c r="C383" s="20" t="s">
        <v>25</v>
      </c>
      <c r="D383" s="20"/>
      <c r="E383" s="22" t="s">
        <v>26</v>
      </c>
      <c r="F383" s="22" t="s">
        <v>0</v>
      </c>
      <c r="G383" s="24" t="s">
        <v>27</v>
      </c>
      <c r="H383" s="24"/>
      <c r="I383" s="26" t="s">
        <v>28</v>
      </c>
      <c r="J383" s="26"/>
      <c r="K383" s="2"/>
      <c r="L383" s="2"/>
      <c r="M383" s="44" t="s">
        <v>43</v>
      </c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7">
        <v>1.0</v>
      </c>
      <c r="B384" s="18" t="s">
        <v>44</v>
      </c>
      <c r="C384" s="29">
        <v>1.0</v>
      </c>
      <c r="D384" s="45" t="s">
        <v>45</v>
      </c>
      <c r="E384" s="31">
        <v>1.0</v>
      </c>
      <c r="F384" s="22" t="s">
        <v>46</v>
      </c>
      <c r="G384" s="33">
        <v>1.0</v>
      </c>
      <c r="H384" s="24" t="s">
        <v>47</v>
      </c>
      <c r="I384" s="36" t="s">
        <v>29</v>
      </c>
      <c r="J384" s="26" t="s">
        <v>48</v>
      </c>
      <c r="K384" s="2"/>
      <c r="L384" s="2"/>
      <c r="M384" s="46" t="s">
        <v>40</v>
      </c>
      <c r="N384" s="47" t="s">
        <v>2</v>
      </c>
      <c r="O384" s="47" t="s">
        <v>3</v>
      </c>
      <c r="P384" s="47" t="s">
        <v>4</v>
      </c>
      <c r="Q384" s="47" t="s">
        <v>5</v>
      </c>
      <c r="R384" s="47" t="s">
        <v>6</v>
      </c>
      <c r="S384" s="47" t="s">
        <v>7</v>
      </c>
      <c r="T384" s="47" t="s">
        <v>8</v>
      </c>
      <c r="U384" s="47" t="s">
        <v>9</v>
      </c>
      <c r="V384" s="47" t="s">
        <v>10</v>
      </c>
      <c r="W384" s="2"/>
      <c r="X384" s="2"/>
      <c r="Y384" s="2"/>
      <c r="Z384" s="2"/>
    </row>
    <row r="385">
      <c r="A385" s="27">
        <v>2.0</v>
      </c>
      <c r="B385" s="18" t="s">
        <v>49</v>
      </c>
      <c r="C385" s="29">
        <v>2.0</v>
      </c>
      <c r="D385" s="20" t="s">
        <v>50</v>
      </c>
      <c r="E385" s="31">
        <v>2.0</v>
      </c>
      <c r="F385" s="22" t="s">
        <v>51</v>
      </c>
      <c r="G385" s="33">
        <v>2.0</v>
      </c>
      <c r="H385" s="24"/>
      <c r="I385" s="36" t="s">
        <v>31</v>
      </c>
      <c r="J385" s="26" t="s">
        <v>52</v>
      </c>
      <c r="K385" s="2"/>
      <c r="L385" s="2"/>
      <c r="M385" s="18"/>
      <c r="N385" s="47" t="s">
        <v>1</v>
      </c>
      <c r="O385" s="47" t="s">
        <v>1</v>
      </c>
      <c r="P385" s="47" t="s">
        <v>1</v>
      </c>
      <c r="Q385" s="47" t="s">
        <v>1</v>
      </c>
      <c r="R385" s="18"/>
      <c r="S385" s="18"/>
      <c r="T385" s="18"/>
      <c r="U385" s="18"/>
      <c r="V385" s="18"/>
      <c r="W385" s="2"/>
      <c r="X385" s="2"/>
      <c r="Y385" s="2"/>
      <c r="Z385" s="2"/>
    </row>
    <row r="386">
      <c r="A386" s="27">
        <v>3.0</v>
      </c>
      <c r="B386" s="18" t="s">
        <v>53</v>
      </c>
      <c r="C386" s="29">
        <v>3.0</v>
      </c>
      <c r="D386" s="20" t="s">
        <v>54</v>
      </c>
      <c r="E386" s="31">
        <v>3.0</v>
      </c>
      <c r="F386" s="22" t="s">
        <v>55</v>
      </c>
      <c r="G386" s="33">
        <v>3.0</v>
      </c>
      <c r="H386" s="24" t="s">
        <v>0</v>
      </c>
      <c r="I386" s="36" t="s">
        <v>33</v>
      </c>
      <c r="J386" s="26" t="s">
        <v>56</v>
      </c>
      <c r="K386" s="2"/>
      <c r="L386" s="2"/>
      <c r="M386" s="48" t="s">
        <v>11</v>
      </c>
      <c r="N386" s="49">
        <v>1.0</v>
      </c>
      <c r="O386" s="49">
        <v>4.0</v>
      </c>
      <c r="P386" s="49">
        <v>9.0</v>
      </c>
      <c r="Q386" s="49">
        <v>4.0</v>
      </c>
      <c r="R386" s="47" t="s">
        <v>0</v>
      </c>
      <c r="S386" s="50">
        <v>16.0</v>
      </c>
      <c r="T386" s="47" t="s">
        <v>12</v>
      </c>
      <c r="U386" s="51">
        <f t="shared" ref="U386:U387" si="18">S387/S386</f>
        <v>1</v>
      </c>
      <c r="V386" s="51">
        <v>0.8</v>
      </c>
      <c r="W386" s="2"/>
      <c r="X386" s="2"/>
      <c r="Y386" s="2"/>
      <c r="Z386" s="2"/>
    </row>
    <row r="387">
      <c r="A387" s="27">
        <v>4.0</v>
      </c>
      <c r="B387" s="18" t="s">
        <v>57</v>
      </c>
      <c r="C387" s="29">
        <v>4.0</v>
      </c>
      <c r="D387" s="20" t="s">
        <v>58</v>
      </c>
      <c r="E387" s="31">
        <v>4.0</v>
      </c>
      <c r="F387" s="22" t="s">
        <v>59</v>
      </c>
      <c r="G387" s="33">
        <v>4.0</v>
      </c>
      <c r="H387" s="24" t="s">
        <v>0</v>
      </c>
      <c r="I387" s="36" t="s">
        <v>34</v>
      </c>
      <c r="J387" s="26" t="s">
        <v>60</v>
      </c>
      <c r="K387" s="2"/>
      <c r="L387" s="2"/>
      <c r="M387" s="48" t="s">
        <v>13</v>
      </c>
      <c r="N387" s="49">
        <v>1.0</v>
      </c>
      <c r="O387" s="49">
        <v>1.0</v>
      </c>
      <c r="P387" s="49">
        <v>6.0</v>
      </c>
      <c r="Q387" s="49">
        <v>8.0</v>
      </c>
      <c r="R387" s="47" t="s">
        <v>0</v>
      </c>
      <c r="S387" s="50">
        <v>16.0</v>
      </c>
      <c r="T387" s="47" t="s">
        <v>14</v>
      </c>
      <c r="U387" s="51">
        <f t="shared" si="18"/>
        <v>0.875</v>
      </c>
      <c r="V387" s="51">
        <v>0.8</v>
      </c>
      <c r="W387" s="2"/>
      <c r="X387" s="2"/>
      <c r="Y387" s="2"/>
      <c r="Z387" s="2"/>
    </row>
    <row r="388">
      <c r="A388" s="27">
        <v>5.0</v>
      </c>
      <c r="B388" s="18"/>
      <c r="C388" s="29">
        <v>5.0</v>
      </c>
      <c r="D388" s="20" t="s">
        <v>61</v>
      </c>
      <c r="E388" s="31">
        <v>5.0</v>
      </c>
      <c r="F388" s="22" t="s">
        <v>62</v>
      </c>
      <c r="G388" s="33">
        <v>5.0</v>
      </c>
      <c r="H388" s="24" t="s">
        <v>0</v>
      </c>
      <c r="I388" s="36" t="s">
        <v>35</v>
      </c>
      <c r="J388" s="26" t="s">
        <v>63</v>
      </c>
      <c r="K388" s="2"/>
      <c r="L388" s="2"/>
      <c r="M388" s="48" t="s">
        <v>15</v>
      </c>
      <c r="N388" s="49">
        <v>6.0</v>
      </c>
      <c r="O388" s="49">
        <v>2.0</v>
      </c>
      <c r="P388" s="49">
        <v>1.0</v>
      </c>
      <c r="Q388" s="49">
        <v>5.0</v>
      </c>
      <c r="R388" s="47" t="s">
        <v>0</v>
      </c>
      <c r="S388" s="50">
        <v>14.0</v>
      </c>
      <c r="T388" s="47" t="s">
        <v>16</v>
      </c>
      <c r="U388" s="51">
        <f>S388/S386</f>
        <v>0.875</v>
      </c>
      <c r="V388" s="51">
        <v>0.5</v>
      </c>
      <c r="W388" s="2"/>
      <c r="X388" s="2"/>
      <c r="Y388" s="2"/>
      <c r="Z388" s="2"/>
    </row>
    <row r="389">
      <c r="A389" s="27">
        <v>6.0</v>
      </c>
      <c r="B389" s="18"/>
      <c r="C389" s="29">
        <v>6.0</v>
      </c>
      <c r="D389" s="20" t="s">
        <v>64</v>
      </c>
      <c r="E389" s="31">
        <v>6.0</v>
      </c>
      <c r="F389" s="22" t="s">
        <v>65</v>
      </c>
      <c r="G389" s="33">
        <v>6.0</v>
      </c>
      <c r="H389" s="24"/>
      <c r="I389" s="36" t="s">
        <v>36</v>
      </c>
      <c r="J389" s="26" t="s">
        <v>66</v>
      </c>
      <c r="K389" s="2"/>
      <c r="L389" s="2"/>
      <c r="M389" s="48" t="s">
        <v>17</v>
      </c>
      <c r="N389" s="49">
        <v>1.0</v>
      </c>
      <c r="O389" s="47" t="s">
        <v>0</v>
      </c>
      <c r="P389" s="18"/>
      <c r="Q389" s="47" t="s">
        <v>0</v>
      </c>
      <c r="R389" s="18"/>
      <c r="S389" s="50">
        <v>1.0</v>
      </c>
      <c r="T389" s="47" t="s">
        <v>18</v>
      </c>
      <c r="U389" s="52">
        <f>S390/S391</f>
        <v>0.01680672269</v>
      </c>
      <c r="V389" s="51">
        <v>0.03</v>
      </c>
      <c r="W389" s="2"/>
      <c r="X389" s="2"/>
      <c r="Y389" s="2"/>
      <c r="Z389" s="2"/>
    </row>
    <row r="390">
      <c r="A390" s="27">
        <v>7.0</v>
      </c>
      <c r="B390" s="18"/>
      <c r="C390" s="29">
        <v>7.0</v>
      </c>
      <c r="D390" s="20" t="s">
        <v>67</v>
      </c>
      <c r="E390" s="31">
        <v>7.0</v>
      </c>
      <c r="F390" s="22" t="s">
        <v>68</v>
      </c>
      <c r="G390" s="33">
        <v>7.0</v>
      </c>
      <c r="H390" s="24"/>
      <c r="I390" s="36" t="s">
        <v>37</v>
      </c>
      <c r="J390" s="26" t="s">
        <v>69</v>
      </c>
      <c r="K390" s="2"/>
      <c r="L390" s="2"/>
      <c r="M390" s="48" t="s">
        <v>19</v>
      </c>
      <c r="N390" s="49">
        <v>2.0</v>
      </c>
      <c r="O390" s="49">
        <v>1.0</v>
      </c>
      <c r="P390" s="47" t="s">
        <v>0</v>
      </c>
      <c r="Q390" s="49">
        <v>1.0</v>
      </c>
      <c r="R390" s="47" t="s">
        <v>0</v>
      </c>
      <c r="S390" s="50">
        <v>4.0</v>
      </c>
      <c r="T390" s="47" t="s">
        <v>70</v>
      </c>
      <c r="U390" s="53">
        <f>S392/S391</f>
        <v>0.04201680672</v>
      </c>
      <c r="V390" s="54">
        <v>0.04</v>
      </c>
      <c r="W390" s="2"/>
      <c r="X390" s="2"/>
      <c r="Y390" s="2"/>
      <c r="Z390" s="2"/>
    </row>
    <row r="391">
      <c r="A391" s="27">
        <v>8.0</v>
      </c>
      <c r="B391" s="18"/>
      <c r="C391" s="29">
        <v>8.0</v>
      </c>
      <c r="D391" s="20"/>
      <c r="E391" s="31">
        <v>8.0</v>
      </c>
      <c r="F391" s="22" t="s">
        <v>71</v>
      </c>
      <c r="G391" s="33">
        <v>8.0</v>
      </c>
      <c r="H391" s="24"/>
      <c r="I391" s="36" t="s">
        <v>38</v>
      </c>
      <c r="J391" s="26" t="s">
        <v>72</v>
      </c>
      <c r="K391" s="2"/>
      <c r="L391" s="2"/>
      <c r="M391" s="48" t="s">
        <v>20</v>
      </c>
      <c r="N391" s="49">
        <v>232.0</v>
      </c>
      <c r="O391" s="49">
        <v>233.0</v>
      </c>
      <c r="P391" s="49">
        <v>234.0</v>
      </c>
      <c r="Q391" s="49">
        <v>238.0</v>
      </c>
      <c r="R391" s="47" t="s">
        <v>0</v>
      </c>
      <c r="S391" s="49">
        <v>238.0</v>
      </c>
      <c r="T391" s="47" t="s">
        <v>21</v>
      </c>
      <c r="U391" s="49">
        <v>4.0</v>
      </c>
      <c r="V391" s="49">
        <v>5.0</v>
      </c>
      <c r="W391" s="2"/>
      <c r="X391" s="2"/>
      <c r="Y391" s="2"/>
      <c r="Z391" s="2"/>
    </row>
    <row r="392">
      <c r="A392" s="27">
        <v>9.0</v>
      </c>
      <c r="B392" s="18"/>
      <c r="C392" s="29">
        <v>9.0</v>
      </c>
      <c r="D392" s="20"/>
      <c r="E392" s="31">
        <v>9.0</v>
      </c>
      <c r="F392" s="22" t="s">
        <v>73</v>
      </c>
      <c r="G392" s="33">
        <v>9.0</v>
      </c>
      <c r="H392" s="24"/>
      <c r="I392" s="36" t="s">
        <v>39</v>
      </c>
      <c r="J392" s="26" t="s">
        <v>74</v>
      </c>
      <c r="K392" s="2"/>
      <c r="L392" s="2"/>
      <c r="M392" s="48" t="s">
        <v>22</v>
      </c>
      <c r="N392" s="49">
        <v>4.0</v>
      </c>
      <c r="O392" s="49">
        <v>1.0</v>
      </c>
      <c r="P392" s="49">
        <v>1.0</v>
      </c>
      <c r="Q392" s="49">
        <v>4.0</v>
      </c>
      <c r="R392" s="47" t="s">
        <v>0</v>
      </c>
      <c r="S392" s="50">
        <v>10.0</v>
      </c>
      <c r="T392" s="47" t="s">
        <v>75</v>
      </c>
      <c r="U392" s="18"/>
      <c r="V392" s="18"/>
      <c r="W392" s="2"/>
      <c r="X392" s="2"/>
      <c r="Y392" s="2"/>
      <c r="Z392" s="2"/>
    </row>
    <row r="393">
      <c r="A393" s="27">
        <v>10.0</v>
      </c>
      <c r="B393" s="18" t="s">
        <v>0</v>
      </c>
      <c r="C393" s="29">
        <v>10.0</v>
      </c>
      <c r="D393" s="20"/>
      <c r="E393" s="31">
        <v>10.0</v>
      </c>
      <c r="F393" s="22" t="s">
        <v>76</v>
      </c>
      <c r="G393" s="33">
        <v>10.0</v>
      </c>
      <c r="H393" s="24"/>
      <c r="I393" s="40">
        <v>10.0</v>
      </c>
      <c r="J393" s="26"/>
      <c r="K393" s="2"/>
      <c r="L393" s="2"/>
      <c r="M393" s="48" t="s">
        <v>23</v>
      </c>
      <c r="N393" s="51">
        <v>0.43</v>
      </c>
      <c r="O393" s="51">
        <v>0.43</v>
      </c>
      <c r="P393" s="51">
        <v>0.43</v>
      </c>
      <c r="Q393" s="51">
        <v>0.43</v>
      </c>
      <c r="R393" s="55" t="s">
        <v>0</v>
      </c>
      <c r="S393" s="55" t="s">
        <v>0</v>
      </c>
      <c r="T393" s="18"/>
      <c r="U393" s="18"/>
      <c r="V393" s="18"/>
      <c r="W393" s="2"/>
      <c r="X393" s="2"/>
      <c r="Y393" s="2"/>
      <c r="Z393" s="2"/>
    </row>
    <row r="394">
      <c r="A394" s="27">
        <v>11.0</v>
      </c>
      <c r="B394" s="18" t="s">
        <v>0</v>
      </c>
      <c r="C394" s="29">
        <v>11.0</v>
      </c>
      <c r="D394" s="20"/>
      <c r="E394" s="31">
        <v>11.0</v>
      </c>
      <c r="F394" s="22" t="s">
        <v>77</v>
      </c>
      <c r="G394" s="33">
        <v>11.0</v>
      </c>
      <c r="H394" s="24"/>
      <c r="I394" s="40">
        <v>11.0</v>
      </c>
      <c r="J394" s="26"/>
      <c r="K394" s="2"/>
      <c r="L394" s="2"/>
      <c r="M394" s="18" t="s">
        <v>41</v>
      </c>
      <c r="N394" s="56">
        <v>5.0</v>
      </c>
      <c r="O394" s="56">
        <v>5.0</v>
      </c>
      <c r="P394" s="56">
        <v>7.0</v>
      </c>
      <c r="Q394" s="56">
        <v>3.0</v>
      </c>
      <c r="R394" s="18" t="s">
        <v>0</v>
      </c>
      <c r="S394" s="56">
        <v>6.0</v>
      </c>
      <c r="T394" s="18"/>
      <c r="U394" s="18"/>
      <c r="V394" s="18"/>
      <c r="W394" s="2"/>
      <c r="X394" s="2"/>
      <c r="Y394" s="2"/>
      <c r="Z394" s="2"/>
    </row>
    <row r="395">
      <c r="A395" s="27">
        <v>12.0</v>
      </c>
      <c r="B395" s="18"/>
      <c r="C395" s="29">
        <v>12.0</v>
      </c>
      <c r="D395" s="20" t="s">
        <v>0</v>
      </c>
      <c r="E395" s="31">
        <v>12.0</v>
      </c>
      <c r="F395" s="22" t="s">
        <v>78</v>
      </c>
      <c r="G395" s="33">
        <v>12.0</v>
      </c>
      <c r="H395" s="24"/>
      <c r="I395" s="57">
        <v>0.12</v>
      </c>
      <c r="J395" s="41"/>
      <c r="K395" s="2"/>
      <c r="L395" s="2"/>
      <c r="M395" s="18" t="s">
        <v>42</v>
      </c>
      <c r="N395" s="18" t="s">
        <v>0</v>
      </c>
      <c r="O395" s="56">
        <v>4.0</v>
      </c>
      <c r="P395" s="56">
        <v>4.0</v>
      </c>
      <c r="Q395" s="18" t="s">
        <v>0</v>
      </c>
      <c r="R395" s="18"/>
      <c r="S395" s="18"/>
      <c r="T395" s="18"/>
      <c r="U395" s="18"/>
      <c r="V395" s="18"/>
      <c r="W395" s="2"/>
      <c r="X395" s="2"/>
      <c r="Y395" s="2"/>
      <c r="Z395" s="2"/>
    </row>
    <row r="396">
      <c r="A396" s="27">
        <v>13.0</v>
      </c>
      <c r="B396" s="18"/>
      <c r="C396" s="29">
        <v>13.0</v>
      </c>
      <c r="D396" s="20" t="s">
        <v>0</v>
      </c>
      <c r="E396" s="31">
        <v>13.0</v>
      </c>
      <c r="F396" s="22" t="s">
        <v>79</v>
      </c>
      <c r="G396" s="33">
        <v>13.0</v>
      </c>
      <c r="H396" s="24"/>
      <c r="I396" s="41"/>
      <c r="J396" s="41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7">
        <v>14.0</v>
      </c>
      <c r="B397" s="18"/>
      <c r="C397" s="29">
        <v>14.0</v>
      </c>
      <c r="D397" s="20" t="s">
        <v>0</v>
      </c>
      <c r="E397" s="31">
        <v>14.0</v>
      </c>
      <c r="F397" s="22" t="s">
        <v>80</v>
      </c>
      <c r="G397" s="33">
        <v>14.0</v>
      </c>
      <c r="H397" s="24"/>
      <c r="I397" s="41"/>
      <c r="J397" s="41"/>
      <c r="K397" s="2"/>
      <c r="L397" s="2"/>
      <c r="M397" s="58" t="s">
        <v>81</v>
      </c>
      <c r="N397" s="26" t="s">
        <v>82</v>
      </c>
      <c r="O397" s="23" t="s">
        <v>83</v>
      </c>
      <c r="P397" s="59" t="s">
        <v>84</v>
      </c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7">
        <v>15.0</v>
      </c>
      <c r="B398" s="18"/>
      <c r="C398" s="29">
        <v>15.0</v>
      </c>
      <c r="D398" s="20" t="s">
        <v>0</v>
      </c>
      <c r="E398" s="31">
        <v>15.0</v>
      </c>
      <c r="F398" s="22" t="s">
        <v>85</v>
      </c>
      <c r="G398" s="33">
        <v>15.0</v>
      </c>
      <c r="H398" s="24"/>
      <c r="I398" s="41"/>
      <c r="J398" s="41"/>
      <c r="K398" s="2"/>
      <c r="L398" s="2"/>
      <c r="M398" s="60" t="s">
        <v>86</v>
      </c>
      <c r="N398" s="26"/>
      <c r="O398" s="24"/>
      <c r="P398" s="61"/>
      <c r="Q398" s="2"/>
      <c r="R398" s="2"/>
      <c r="S398" s="2"/>
      <c r="T398" s="38"/>
      <c r="U398" s="38"/>
      <c r="V398" s="38"/>
      <c r="W398" s="2"/>
      <c r="X398" s="2"/>
      <c r="Y398" s="2"/>
      <c r="Z398" s="2"/>
    </row>
    <row r="399">
      <c r="A399" s="27">
        <v>16.0</v>
      </c>
      <c r="B399" s="18"/>
      <c r="C399" s="29">
        <v>16.0</v>
      </c>
      <c r="D399" s="20" t="s">
        <v>0</v>
      </c>
      <c r="E399" s="31">
        <v>16.0</v>
      </c>
      <c r="F399" s="22" t="s">
        <v>0</v>
      </c>
      <c r="G399" s="33">
        <v>16.0</v>
      </c>
      <c r="H399" s="24"/>
      <c r="I399" s="26"/>
      <c r="J399" s="62"/>
      <c r="K399" s="2"/>
      <c r="L399" s="2"/>
      <c r="M399" s="60" t="s">
        <v>87</v>
      </c>
      <c r="N399" s="26"/>
      <c r="O399" s="24"/>
      <c r="P399" s="61"/>
      <c r="Q399" s="2"/>
      <c r="R399" s="2"/>
      <c r="S399" s="2"/>
      <c r="T399" s="38"/>
      <c r="U399" s="38"/>
      <c r="V399" s="38"/>
      <c r="W399" s="2"/>
      <c r="X399" s="2"/>
      <c r="Y399" s="2"/>
      <c r="Z399" s="2"/>
    </row>
    <row r="400">
      <c r="A400" s="27">
        <v>17.0</v>
      </c>
      <c r="B400" s="18"/>
      <c r="C400" s="29">
        <v>17.0</v>
      </c>
      <c r="D400" s="20"/>
      <c r="E400" s="31">
        <v>17.0</v>
      </c>
      <c r="F400" s="22" t="s">
        <v>0</v>
      </c>
      <c r="G400" s="33">
        <v>17.0</v>
      </c>
      <c r="H400" s="24"/>
      <c r="I400" s="26"/>
      <c r="J400" s="26"/>
      <c r="K400" s="2"/>
      <c r="L400" s="2"/>
      <c r="M400" s="63" t="s">
        <v>88</v>
      </c>
      <c r="N400" s="26" t="s">
        <v>89</v>
      </c>
      <c r="O400" s="24"/>
      <c r="P400" s="61"/>
      <c r="Q400" s="2"/>
      <c r="R400" s="2"/>
      <c r="S400" s="2"/>
      <c r="T400" s="38"/>
      <c r="U400" s="38"/>
      <c r="V400" s="38"/>
      <c r="W400" s="2"/>
      <c r="X400" s="2"/>
      <c r="Y400" s="2"/>
      <c r="Z400" s="2"/>
    </row>
    <row r="401">
      <c r="A401" s="27">
        <v>18.0</v>
      </c>
      <c r="B401" s="18"/>
      <c r="C401" s="29">
        <v>18.0</v>
      </c>
      <c r="D401" s="20"/>
      <c r="E401" s="31">
        <v>18.0</v>
      </c>
      <c r="F401" s="22"/>
      <c r="G401" s="33">
        <v>18.0</v>
      </c>
      <c r="H401" s="24"/>
      <c r="I401" s="26"/>
      <c r="J401" s="26"/>
      <c r="K401" s="2"/>
      <c r="L401" s="2"/>
      <c r="M401" s="60" t="s">
        <v>90</v>
      </c>
      <c r="N401" s="26"/>
      <c r="O401" s="24"/>
      <c r="P401" s="61"/>
      <c r="Q401" s="2"/>
      <c r="R401" s="2"/>
      <c r="S401" s="2"/>
      <c r="T401" s="38"/>
      <c r="U401" s="38"/>
      <c r="V401" s="38"/>
      <c r="W401" s="2"/>
      <c r="X401" s="2"/>
      <c r="Y401" s="2"/>
      <c r="Z401" s="2"/>
    </row>
    <row r="402">
      <c r="A402" s="27">
        <v>19.0</v>
      </c>
      <c r="B402" s="18"/>
      <c r="C402" s="29">
        <v>19.0</v>
      </c>
      <c r="D402" s="20"/>
      <c r="E402" s="31">
        <v>19.0</v>
      </c>
      <c r="F402" s="22"/>
      <c r="G402" s="33">
        <v>19.0</v>
      </c>
      <c r="H402" s="24"/>
      <c r="I402" s="26"/>
      <c r="J402" s="26"/>
      <c r="K402" s="2"/>
      <c r="L402" s="2"/>
      <c r="M402" s="60" t="s">
        <v>91</v>
      </c>
      <c r="N402" s="26"/>
      <c r="O402" s="24"/>
      <c r="P402" s="61"/>
      <c r="Q402" s="2"/>
      <c r="R402" s="2"/>
      <c r="S402" s="2"/>
      <c r="T402" s="2"/>
      <c r="U402" s="64"/>
      <c r="V402" s="64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60" t="s">
        <v>92</v>
      </c>
      <c r="N403" s="26"/>
      <c r="O403" s="24"/>
      <c r="P403" s="61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60" t="s">
        <v>93</v>
      </c>
      <c r="N404" s="26"/>
      <c r="O404" s="65">
        <v>42417.0</v>
      </c>
      <c r="P404" s="61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60" t="s">
        <v>94</v>
      </c>
      <c r="N405" s="26"/>
      <c r="O405" s="65">
        <v>42415.0</v>
      </c>
      <c r="P405" s="61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60"/>
      <c r="N406" s="26"/>
      <c r="O406" s="24"/>
      <c r="P406" s="61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60"/>
      <c r="N407" s="26"/>
      <c r="O407" s="24"/>
      <c r="P407" s="61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60"/>
      <c r="N408" s="26"/>
      <c r="O408" s="24"/>
      <c r="P408" s="61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60"/>
      <c r="N409" s="26"/>
      <c r="O409" s="24"/>
      <c r="P409" s="61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60"/>
      <c r="N410" s="26"/>
      <c r="O410" s="24"/>
      <c r="P410" s="61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60"/>
      <c r="N411" s="26"/>
      <c r="O411" s="24"/>
      <c r="P411" s="61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60"/>
      <c r="N412" s="26"/>
      <c r="O412" s="24"/>
      <c r="P412" s="61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60"/>
      <c r="N413" s="26"/>
      <c r="O413" s="24"/>
      <c r="P413" s="61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60"/>
      <c r="N414" s="26"/>
      <c r="O414" s="24"/>
      <c r="P414" s="61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60"/>
      <c r="N415" s="26"/>
      <c r="O415" s="24"/>
      <c r="P415" s="61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60"/>
      <c r="N416" s="26"/>
      <c r="O416" s="24"/>
      <c r="P416" s="61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66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42" t="s">
        <v>0</v>
      </c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43" t="s">
        <v>40</v>
      </c>
      <c r="B472" s="4" t="s">
        <v>2</v>
      </c>
      <c r="C472" s="4" t="s">
        <v>3</v>
      </c>
      <c r="D472" s="4" t="s">
        <v>4</v>
      </c>
      <c r="E472" s="4" t="s">
        <v>5</v>
      </c>
      <c r="F472" s="4" t="s">
        <v>6</v>
      </c>
      <c r="G472" s="4" t="s">
        <v>7</v>
      </c>
      <c r="H472" s="4" t="s">
        <v>8</v>
      </c>
      <c r="I472" s="4" t="s">
        <v>9</v>
      </c>
      <c r="J472" s="4" t="s">
        <v>10</v>
      </c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5"/>
      <c r="B473" s="4" t="s">
        <v>1</v>
      </c>
      <c r="C473" s="4" t="s">
        <v>1</v>
      </c>
      <c r="D473" s="4" t="s">
        <v>1</v>
      </c>
      <c r="E473" s="4" t="s">
        <v>1</v>
      </c>
      <c r="F473" s="5"/>
      <c r="G473" s="5"/>
      <c r="H473" s="5"/>
      <c r="I473" s="5"/>
      <c r="J473" s="5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6" t="s">
        <v>11</v>
      </c>
      <c r="B474" s="10">
        <v>5.0</v>
      </c>
      <c r="C474" s="10">
        <v>3.0</v>
      </c>
      <c r="D474" s="10">
        <v>6.0</v>
      </c>
      <c r="E474" s="10">
        <v>7.0</v>
      </c>
      <c r="F474" s="4" t="s">
        <v>0</v>
      </c>
      <c r="G474" s="8">
        <f t="shared" ref="G474:G476" si="19">SUM(B474:F474)</f>
        <v>21</v>
      </c>
      <c r="H474" s="4" t="s">
        <v>12</v>
      </c>
      <c r="I474" s="9">
        <f t="shared" ref="I474:I475" si="20">G475/G474</f>
        <v>0.9047619048</v>
      </c>
      <c r="J474" s="9">
        <v>0.8</v>
      </c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6" t="s">
        <v>13</v>
      </c>
      <c r="B475" s="10">
        <v>5.0</v>
      </c>
      <c r="C475" s="10">
        <v>5.0</v>
      </c>
      <c r="D475" s="10">
        <v>6.0</v>
      </c>
      <c r="E475" s="10">
        <v>2.0</v>
      </c>
      <c r="F475" s="10">
        <v>1.0</v>
      </c>
      <c r="G475" s="8">
        <f t="shared" si="19"/>
        <v>19</v>
      </c>
      <c r="H475" s="4" t="s">
        <v>14</v>
      </c>
      <c r="I475" s="9">
        <f t="shared" si="20"/>
        <v>0.7894736842</v>
      </c>
      <c r="J475" s="9">
        <v>0.8</v>
      </c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6" t="s">
        <v>15</v>
      </c>
      <c r="B476" s="10">
        <v>6.0</v>
      </c>
      <c r="C476" s="10">
        <v>3.0</v>
      </c>
      <c r="D476" s="10">
        <v>2.0</v>
      </c>
      <c r="E476" s="10">
        <v>4.0</v>
      </c>
      <c r="F476" s="4" t="s">
        <v>0</v>
      </c>
      <c r="G476" s="8">
        <f t="shared" si="19"/>
        <v>15</v>
      </c>
      <c r="H476" s="4" t="s">
        <v>16</v>
      </c>
      <c r="I476" s="9">
        <f>G476/G474</f>
        <v>0.7142857143</v>
      </c>
      <c r="J476" s="9">
        <v>0.5</v>
      </c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6" t="s">
        <v>17</v>
      </c>
      <c r="B477" s="5"/>
      <c r="C477" s="5"/>
      <c r="D477" s="4" t="s">
        <v>0</v>
      </c>
      <c r="E477" s="4" t="s">
        <v>0</v>
      </c>
      <c r="F477" s="5"/>
      <c r="G477" s="8">
        <v>0.0</v>
      </c>
      <c r="H477" s="4" t="s">
        <v>18</v>
      </c>
      <c r="I477" s="12">
        <f>G478/G479</f>
        <v>0.02059925094</v>
      </c>
      <c r="J477" s="9">
        <v>0.03</v>
      </c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6" t="s">
        <v>19</v>
      </c>
      <c r="B478" s="10">
        <v>1.5</v>
      </c>
      <c r="C478" s="10">
        <v>2.0</v>
      </c>
      <c r="D478" s="5"/>
      <c r="E478" s="10">
        <v>2.0</v>
      </c>
      <c r="F478" s="5"/>
      <c r="G478" s="8">
        <f>SUM(B478:F478)</f>
        <v>5.5</v>
      </c>
      <c r="H478" s="4" t="s">
        <v>0</v>
      </c>
      <c r="I478" s="4" t="s">
        <v>0</v>
      </c>
      <c r="J478" s="13">
        <v>0.04</v>
      </c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6" t="s">
        <v>20</v>
      </c>
      <c r="B479" s="10">
        <v>262.0</v>
      </c>
      <c r="C479" s="10">
        <v>263.0</v>
      </c>
      <c r="D479" s="10">
        <v>265.0</v>
      </c>
      <c r="E479" s="10">
        <v>267.0</v>
      </c>
      <c r="F479" s="5"/>
      <c r="G479" s="10">
        <v>267.0</v>
      </c>
      <c r="H479" s="4" t="s">
        <v>21</v>
      </c>
      <c r="I479" s="10">
        <v>0.0</v>
      </c>
      <c r="J479" s="10">
        <v>5.0</v>
      </c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6" t="s">
        <v>22</v>
      </c>
      <c r="B480" s="10">
        <v>4.5</v>
      </c>
      <c r="C480" s="10">
        <v>1.0</v>
      </c>
      <c r="D480" s="10">
        <v>2.0</v>
      </c>
      <c r="E480" s="10">
        <v>2.0</v>
      </c>
      <c r="F480" s="5"/>
      <c r="G480" s="8">
        <v>9.5</v>
      </c>
      <c r="H480" s="4" t="s">
        <v>0</v>
      </c>
      <c r="I480" s="4" t="s">
        <v>0</v>
      </c>
      <c r="J480" s="5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6" t="s">
        <v>23</v>
      </c>
      <c r="B481" s="5"/>
      <c r="C481" s="5"/>
      <c r="D481" s="5"/>
      <c r="E481" s="5"/>
      <c r="F481" s="5"/>
      <c r="G481" s="4" t="s">
        <v>0</v>
      </c>
      <c r="H481" s="4" t="s">
        <v>0</v>
      </c>
      <c r="I481" s="4" t="s">
        <v>0</v>
      </c>
      <c r="J481" s="4" t="s">
        <v>0</v>
      </c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5" t="s">
        <v>41</v>
      </c>
      <c r="B482" s="11">
        <v>5.0</v>
      </c>
      <c r="C482" s="11">
        <v>4.0</v>
      </c>
      <c r="D482" s="11">
        <v>5.0</v>
      </c>
      <c r="E482" s="5" t="s">
        <v>0</v>
      </c>
      <c r="F482" s="5"/>
      <c r="G482" s="11">
        <f t="shared" ref="G482:G483" si="21">SUM(B482:F482)</f>
        <v>14</v>
      </c>
      <c r="H482" s="5" t="s">
        <v>0</v>
      </c>
      <c r="I482" s="5" t="s">
        <v>0</v>
      </c>
      <c r="J482" s="5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5" t="s">
        <v>42</v>
      </c>
      <c r="B483" s="5" t="s">
        <v>0</v>
      </c>
      <c r="C483" s="11">
        <v>1.0</v>
      </c>
      <c r="D483" s="11">
        <v>4.0</v>
      </c>
      <c r="E483" s="5" t="s">
        <v>0</v>
      </c>
      <c r="F483" s="5" t="s">
        <v>0</v>
      </c>
      <c r="G483" s="11">
        <f t="shared" si="21"/>
        <v>5</v>
      </c>
      <c r="H483" s="5" t="s">
        <v>0</v>
      </c>
      <c r="I483" s="5" t="s">
        <v>0</v>
      </c>
      <c r="J483" s="5" t="s">
        <v>0</v>
      </c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2" t="s">
        <v>0</v>
      </c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18" t="s">
        <v>24</v>
      </c>
      <c r="B485" s="18"/>
      <c r="C485" s="20" t="s">
        <v>25</v>
      </c>
      <c r="D485" s="20"/>
      <c r="E485" s="22" t="s">
        <v>26</v>
      </c>
      <c r="F485" s="22" t="s">
        <v>0</v>
      </c>
      <c r="G485" s="24" t="s">
        <v>27</v>
      </c>
      <c r="H485" s="24"/>
      <c r="I485" s="26" t="s">
        <v>28</v>
      </c>
      <c r="J485" s="26"/>
      <c r="K485" s="2"/>
      <c r="L485" s="2"/>
      <c r="M485" s="44" t="s">
        <v>43</v>
      </c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7">
        <v>1.0</v>
      </c>
      <c r="B486" s="18" t="s">
        <v>44</v>
      </c>
      <c r="C486" s="29">
        <v>1.0</v>
      </c>
      <c r="D486" s="45" t="s">
        <v>45</v>
      </c>
      <c r="E486" s="31">
        <v>1.0</v>
      </c>
      <c r="F486" s="22" t="s">
        <v>46</v>
      </c>
      <c r="G486" s="33">
        <v>1.0</v>
      </c>
      <c r="H486" s="24" t="s">
        <v>47</v>
      </c>
      <c r="I486" s="36" t="s">
        <v>29</v>
      </c>
      <c r="J486" s="26" t="s">
        <v>48</v>
      </c>
      <c r="K486" s="2"/>
      <c r="L486" s="2"/>
      <c r="M486" s="46" t="s">
        <v>40</v>
      </c>
      <c r="N486" s="47" t="s">
        <v>2</v>
      </c>
      <c r="O486" s="47" t="s">
        <v>3</v>
      </c>
      <c r="P486" s="47" t="s">
        <v>4</v>
      </c>
      <c r="Q486" s="47" t="s">
        <v>5</v>
      </c>
      <c r="R486" s="47" t="s">
        <v>6</v>
      </c>
      <c r="S486" s="47" t="s">
        <v>7</v>
      </c>
      <c r="T486" s="47" t="s">
        <v>8</v>
      </c>
      <c r="U486" s="47" t="s">
        <v>9</v>
      </c>
      <c r="V486" s="47" t="s">
        <v>10</v>
      </c>
      <c r="W486" s="2"/>
      <c r="X486" s="2"/>
      <c r="Y486" s="2"/>
      <c r="Z486" s="2"/>
    </row>
    <row r="487">
      <c r="A487" s="27">
        <v>2.0</v>
      </c>
      <c r="B487" s="18" t="s">
        <v>49</v>
      </c>
      <c r="C487" s="29">
        <v>2.0</v>
      </c>
      <c r="D487" s="20" t="s">
        <v>50</v>
      </c>
      <c r="E487" s="31">
        <v>2.0</v>
      </c>
      <c r="F487" s="22" t="s">
        <v>51</v>
      </c>
      <c r="G487" s="33">
        <v>2.0</v>
      </c>
      <c r="H487" s="24"/>
      <c r="I487" s="36" t="s">
        <v>31</v>
      </c>
      <c r="J487" s="26" t="s">
        <v>52</v>
      </c>
      <c r="K487" s="2"/>
      <c r="L487" s="2"/>
      <c r="M487" s="18"/>
      <c r="N487" s="47" t="s">
        <v>1</v>
      </c>
      <c r="O487" s="47" t="s">
        <v>1</v>
      </c>
      <c r="P487" s="47" t="s">
        <v>1</v>
      </c>
      <c r="Q487" s="47" t="s">
        <v>1</v>
      </c>
      <c r="R487" s="18"/>
      <c r="S487" s="18"/>
      <c r="T487" s="18"/>
      <c r="U487" s="18"/>
      <c r="V487" s="18"/>
      <c r="W487" s="2"/>
      <c r="X487" s="2"/>
      <c r="Y487" s="2"/>
      <c r="Z487" s="2"/>
    </row>
    <row r="488">
      <c r="A488" s="27">
        <v>3.0</v>
      </c>
      <c r="B488" s="18" t="s">
        <v>53</v>
      </c>
      <c r="C488" s="29">
        <v>3.0</v>
      </c>
      <c r="D488" s="20" t="s">
        <v>54</v>
      </c>
      <c r="E488" s="31">
        <v>3.0</v>
      </c>
      <c r="F488" s="22" t="s">
        <v>55</v>
      </c>
      <c r="G488" s="33">
        <v>3.0</v>
      </c>
      <c r="H488" s="24" t="s">
        <v>0</v>
      </c>
      <c r="I488" s="36" t="s">
        <v>33</v>
      </c>
      <c r="J488" s="26" t="s">
        <v>56</v>
      </c>
      <c r="K488" s="2"/>
      <c r="L488" s="2"/>
      <c r="M488" s="48" t="s">
        <v>11</v>
      </c>
      <c r="N488" s="49">
        <v>1.0</v>
      </c>
      <c r="O488" s="49">
        <v>4.0</v>
      </c>
      <c r="P488" s="49">
        <v>9.0</v>
      </c>
      <c r="Q488" s="49">
        <v>4.0</v>
      </c>
      <c r="R488" s="47" t="s">
        <v>0</v>
      </c>
      <c r="S488" s="50">
        <v>16.0</v>
      </c>
      <c r="T488" s="47" t="s">
        <v>12</v>
      </c>
      <c r="U488" s="51">
        <f t="shared" ref="U488:U489" si="22">S489/S488</f>
        <v>1</v>
      </c>
      <c r="V488" s="51">
        <v>0.8</v>
      </c>
      <c r="W488" s="2"/>
      <c r="X488" s="2"/>
      <c r="Y488" s="2"/>
      <c r="Z488" s="2"/>
    </row>
    <row r="489">
      <c r="A489" s="27">
        <v>4.0</v>
      </c>
      <c r="B489" s="18" t="s">
        <v>57</v>
      </c>
      <c r="C489" s="29">
        <v>4.0</v>
      </c>
      <c r="D489" s="20" t="s">
        <v>58</v>
      </c>
      <c r="E489" s="31">
        <v>4.0</v>
      </c>
      <c r="F489" s="22" t="s">
        <v>59</v>
      </c>
      <c r="G489" s="33">
        <v>4.0</v>
      </c>
      <c r="H489" s="24" t="s">
        <v>0</v>
      </c>
      <c r="I489" s="36" t="s">
        <v>34</v>
      </c>
      <c r="J489" s="26" t="s">
        <v>60</v>
      </c>
      <c r="K489" s="2"/>
      <c r="L489" s="2"/>
      <c r="M489" s="48" t="s">
        <v>13</v>
      </c>
      <c r="N489" s="49">
        <v>1.0</v>
      </c>
      <c r="O489" s="49">
        <v>1.0</v>
      </c>
      <c r="P489" s="49">
        <v>6.0</v>
      </c>
      <c r="Q489" s="49">
        <v>8.0</v>
      </c>
      <c r="R489" s="47" t="s">
        <v>0</v>
      </c>
      <c r="S489" s="50">
        <v>16.0</v>
      </c>
      <c r="T489" s="47" t="s">
        <v>14</v>
      </c>
      <c r="U489" s="51">
        <f t="shared" si="22"/>
        <v>0.875</v>
      </c>
      <c r="V489" s="51">
        <v>0.8</v>
      </c>
      <c r="W489" s="2"/>
      <c r="X489" s="2"/>
      <c r="Y489" s="2"/>
      <c r="Z489" s="2"/>
    </row>
    <row r="490">
      <c r="A490" s="27">
        <v>5.0</v>
      </c>
      <c r="B490" s="18"/>
      <c r="C490" s="29">
        <v>5.0</v>
      </c>
      <c r="D490" s="20" t="s">
        <v>61</v>
      </c>
      <c r="E490" s="31">
        <v>5.0</v>
      </c>
      <c r="F490" s="22" t="s">
        <v>62</v>
      </c>
      <c r="G490" s="33">
        <v>5.0</v>
      </c>
      <c r="H490" s="24" t="s">
        <v>0</v>
      </c>
      <c r="I490" s="36" t="s">
        <v>35</v>
      </c>
      <c r="J490" s="26" t="s">
        <v>63</v>
      </c>
      <c r="K490" s="2"/>
      <c r="L490" s="2"/>
      <c r="M490" s="48" t="s">
        <v>15</v>
      </c>
      <c r="N490" s="49">
        <v>6.0</v>
      </c>
      <c r="O490" s="49">
        <v>2.0</v>
      </c>
      <c r="P490" s="49">
        <v>1.0</v>
      </c>
      <c r="Q490" s="49">
        <v>5.0</v>
      </c>
      <c r="R490" s="47" t="s">
        <v>0</v>
      </c>
      <c r="S490" s="50">
        <v>14.0</v>
      </c>
      <c r="T490" s="47" t="s">
        <v>16</v>
      </c>
      <c r="U490" s="51">
        <f>S490/S488</f>
        <v>0.875</v>
      </c>
      <c r="V490" s="51">
        <v>0.5</v>
      </c>
      <c r="W490" s="2"/>
      <c r="X490" s="2"/>
      <c r="Y490" s="2"/>
      <c r="Z490" s="2"/>
    </row>
    <row r="491">
      <c r="A491" s="27">
        <v>6.0</v>
      </c>
      <c r="B491" s="18"/>
      <c r="C491" s="29">
        <v>6.0</v>
      </c>
      <c r="D491" s="20" t="s">
        <v>64</v>
      </c>
      <c r="E491" s="31">
        <v>6.0</v>
      </c>
      <c r="F491" s="22" t="s">
        <v>65</v>
      </c>
      <c r="G491" s="33">
        <v>6.0</v>
      </c>
      <c r="H491" s="24"/>
      <c r="I491" s="36" t="s">
        <v>36</v>
      </c>
      <c r="J491" s="26" t="s">
        <v>66</v>
      </c>
      <c r="K491" s="2"/>
      <c r="L491" s="2"/>
      <c r="M491" s="48" t="s">
        <v>17</v>
      </c>
      <c r="N491" s="49">
        <v>1.0</v>
      </c>
      <c r="O491" s="47" t="s">
        <v>0</v>
      </c>
      <c r="P491" s="18"/>
      <c r="Q491" s="47" t="s">
        <v>0</v>
      </c>
      <c r="R491" s="18"/>
      <c r="S491" s="50">
        <v>1.0</v>
      </c>
      <c r="T491" s="47" t="s">
        <v>18</v>
      </c>
      <c r="U491" s="52">
        <f>S492/S493</f>
        <v>0.01680672269</v>
      </c>
      <c r="V491" s="51">
        <v>0.03</v>
      </c>
      <c r="W491" s="2"/>
      <c r="X491" s="2"/>
      <c r="Y491" s="2"/>
      <c r="Z491" s="2"/>
    </row>
    <row r="492">
      <c r="A492" s="27">
        <v>7.0</v>
      </c>
      <c r="B492" s="18"/>
      <c r="C492" s="29">
        <v>7.0</v>
      </c>
      <c r="D492" s="20" t="s">
        <v>67</v>
      </c>
      <c r="E492" s="31">
        <v>7.0</v>
      </c>
      <c r="F492" s="22" t="s">
        <v>68</v>
      </c>
      <c r="G492" s="33">
        <v>7.0</v>
      </c>
      <c r="H492" s="24"/>
      <c r="I492" s="36" t="s">
        <v>37</v>
      </c>
      <c r="J492" s="26" t="s">
        <v>69</v>
      </c>
      <c r="K492" s="2"/>
      <c r="L492" s="2"/>
      <c r="M492" s="48" t="s">
        <v>19</v>
      </c>
      <c r="N492" s="49">
        <v>2.0</v>
      </c>
      <c r="O492" s="49">
        <v>1.0</v>
      </c>
      <c r="P492" s="47" t="s">
        <v>0</v>
      </c>
      <c r="Q492" s="49">
        <v>1.0</v>
      </c>
      <c r="R492" s="47" t="s">
        <v>0</v>
      </c>
      <c r="S492" s="50">
        <v>4.0</v>
      </c>
      <c r="T492" s="47" t="s">
        <v>70</v>
      </c>
      <c r="U492" s="53">
        <f>S494/S493</f>
        <v>0.04201680672</v>
      </c>
      <c r="V492" s="54">
        <v>0.04</v>
      </c>
      <c r="W492" s="2"/>
      <c r="X492" s="2"/>
      <c r="Y492" s="2"/>
      <c r="Z492" s="2"/>
    </row>
    <row r="493">
      <c r="A493" s="27">
        <v>8.0</v>
      </c>
      <c r="B493" s="18"/>
      <c r="C493" s="29">
        <v>8.0</v>
      </c>
      <c r="D493" s="20"/>
      <c r="E493" s="31">
        <v>8.0</v>
      </c>
      <c r="F493" s="22" t="s">
        <v>71</v>
      </c>
      <c r="G493" s="33">
        <v>8.0</v>
      </c>
      <c r="H493" s="24"/>
      <c r="I493" s="36" t="s">
        <v>38</v>
      </c>
      <c r="J493" s="26" t="s">
        <v>72</v>
      </c>
      <c r="K493" s="2"/>
      <c r="L493" s="2"/>
      <c r="M493" s="48" t="s">
        <v>20</v>
      </c>
      <c r="N493" s="49">
        <v>232.0</v>
      </c>
      <c r="O493" s="49">
        <v>233.0</v>
      </c>
      <c r="P493" s="49">
        <v>234.0</v>
      </c>
      <c r="Q493" s="49">
        <v>238.0</v>
      </c>
      <c r="R493" s="47" t="s">
        <v>0</v>
      </c>
      <c r="S493" s="49">
        <v>238.0</v>
      </c>
      <c r="T493" s="47" t="s">
        <v>21</v>
      </c>
      <c r="U493" s="49">
        <v>4.0</v>
      </c>
      <c r="V493" s="49">
        <v>5.0</v>
      </c>
      <c r="W493" s="2"/>
      <c r="X493" s="2"/>
      <c r="Y493" s="2"/>
      <c r="Z493" s="2"/>
    </row>
    <row r="494">
      <c r="A494" s="27">
        <v>9.0</v>
      </c>
      <c r="B494" s="18"/>
      <c r="C494" s="29">
        <v>9.0</v>
      </c>
      <c r="D494" s="20"/>
      <c r="E494" s="31">
        <v>9.0</v>
      </c>
      <c r="F494" s="22" t="s">
        <v>73</v>
      </c>
      <c r="G494" s="33">
        <v>9.0</v>
      </c>
      <c r="H494" s="24"/>
      <c r="I494" s="36" t="s">
        <v>39</v>
      </c>
      <c r="J494" s="26" t="s">
        <v>74</v>
      </c>
      <c r="K494" s="2"/>
      <c r="L494" s="2"/>
      <c r="M494" s="48" t="s">
        <v>22</v>
      </c>
      <c r="N494" s="49">
        <v>4.0</v>
      </c>
      <c r="O494" s="49">
        <v>1.0</v>
      </c>
      <c r="P494" s="49">
        <v>1.0</v>
      </c>
      <c r="Q494" s="49">
        <v>4.0</v>
      </c>
      <c r="R494" s="47" t="s">
        <v>0</v>
      </c>
      <c r="S494" s="50">
        <v>10.0</v>
      </c>
      <c r="T494" s="47" t="s">
        <v>75</v>
      </c>
      <c r="U494" s="18"/>
      <c r="V494" s="18"/>
      <c r="W494" s="2"/>
      <c r="X494" s="2"/>
      <c r="Y494" s="2"/>
      <c r="Z494" s="2"/>
    </row>
    <row r="495">
      <c r="A495" s="27">
        <v>10.0</v>
      </c>
      <c r="B495" s="18" t="s">
        <v>0</v>
      </c>
      <c r="C495" s="29">
        <v>10.0</v>
      </c>
      <c r="D495" s="20"/>
      <c r="E495" s="31">
        <v>10.0</v>
      </c>
      <c r="F495" s="22" t="s">
        <v>76</v>
      </c>
      <c r="G495" s="33">
        <v>10.0</v>
      </c>
      <c r="H495" s="24"/>
      <c r="I495" s="40">
        <v>10.0</v>
      </c>
      <c r="J495" s="26"/>
      <c r="K495" s="2"/>
      <c r="L495" s="2"/>
      <c r="M495" s="48" t="s">
        <v>23</v>
      </c>
      <c r="N495" s="51">
        <v>0.43</v>
      </c>
      <c r="O495" s="51">
        <v>0.43</v>
      </c>
      <c r="P495" s="51">
        <v>0.43</v>
      </c>
      <c r="Q495" s="51">
        <v>0.43</v>
      </c>
      <c r="R495" s="55" t="s">
        <v>0</v>
      </c>
      <c r="S495" s="55" t="s">
        <v>0</v>
      </c>
      <c r="T495" s="18"/>
      <c r="U495" s="18"/>
      <c r="V495" s="18"/>
      <c r="W495" s="2"/>
      <c r="X495" s="2"/>
      <c r="Y495" s="2"/>
      <c r="Z495" s="2"/>
    </row>
    <row r="496">
      <c r="A496" s="27">
        <v>11.0</v>
      </c>
      <c r="B496" s="18" t="s">
        <v>0</v>
      </c>
      <c r="C496" s="29">
        <v>11.0</v>
      </c>
      <c r="D496" s="20"/>
      <c r="E496" s="31">
        <v>11.0</v>
      </c>
      <c r="F496" s="22" t="s">
        <v>77</v>
      </c>
      <c r="G496" s="33">
        <v>11.0</v>
      </c>
      <c r="H496" s="24"/>
      <c r="I496" s="40">
        <v>11.0</v>
      </c>
      <c r="J496" s="26"/>
      <c r="K496" s="2"/>
      <c r="L496" s="2"/>
      <c r="M496" s="18" t="s">
        <v>41</v>
      </c>
      <c r="N496" s="56">
        <v>5.0</v>
      </c>
      <c r="O496" s="56">
        <v>5.0</v>
      </c>
      <c r="P496" s="56">
        <v>7.0</v>
      </c>
      <c r="Q496" s="56">
        <v>3.0</v>
      </c>
      <c r="R496" s="18" t="s">
        <v>0</v>
      </c>
      <c r="S496" s="56">
        <v>6.0</v>
      </c>
      <c r="T496" s="18"/>
      <c r="U496" s="18"/>
      <c r="V496" s="18"/>
      <c r="W496" s="2"/>
      <c r="X496" s="2"/>
      <c r="Y496" s="2"/>
      <c r="Z496" s="2"/>
    </row>
    <row r="497">
      <c r="A497" s="27">
        <v>12.0</v>
      </c>
      <c r="B497" s="18"/>
      <c r="C497" s="29">
        <v>12.0</v>
      </c>
      <c r="D497" s="20" t="s">
        <v>0</v>
      </c>
      <c r="E497" s="31">
        <v>12.0</v>
      </c>
      <c r="F497" s="22" t="s">
        <v>78</v>
      </c>
      <c r="G497" s="33">
        <v>12.0</v>
      </c>
      <c r="H497" s="24"/>
      <c r="I497" s="57">
        <v>0.12</v>
      </c>
      <c r="J497" s="41"/>
      <c r="K497" s="2"/>
      <c r="L497" s="2"/>
      <c r="M497" s="18" t="s">
        <v>42</v>
      </c>
      <c r="N497" s="18" t="s">
        <v>0</v>
      </c>
      <c r="O497" s="56">
        <v>4.0</v>
      </c>
      <c r="P497" s="56">
        <v>4.0</v>
      </c>
      <c r="Q497" s="18" t="s">
        <v>0</v>
      </c>
      <c r="R497" s="18"/>
      <c r="S497" s="18"/>
      <c r="T497" s="18"/>
      <c r="U497" s="18"/>
      <c r="V497" s="18"/>
      <c r="W497" s="2"/>
      <c r="X497" s="2"/>
      <c r="Y497" s="2"/>
      <c r="Z497" s="2"/>
    </row>
    <row r="498">
      <c r="A498" s="27">
        <v>13.0</v>
      </c>
      <c r="B498" s="18"/>
      <c r="C498" s="29">
        <v>13.0</v>
      </c>
      <c r="D498" s="20" t="s">
        <v>0</v>
      </c>
      <c r="E498" s="31">
        <v>13.0</v>
      </c>
      <c r="F498" s="22" t="s">
        <v>79</v>
      </c>
      <c r="G498" s="33">
        <v>13.0</v>
      </c>
      <c r="H498" s="24"/>
      <c r="I498" s="41"/>
      <c r="J498" s="41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7">
        <v>14.0</v>
      </c>
      <c r="B499" s="18"/>
      <c r="C499" s="29">
        <v>14.0</v>
      </c>
      <c r="D499" s="20" t="s">
        <v>0</v>
      </c>
      <c r="E499" s="31">
        <v>14.0</v>
      </c>
      <c r="F499" s="22" t="s">
        <v>80</v>
      </c>
      <c r="G499" s="33">
        <v>14.0</v>
      </c>
      <c r="H499" s="24"/>
      <c r="I499" s="41"/>
      <c r="J499" s="41"/>
      <c r="K499" s="2"/>
      <c r="L499" s="2"/>
      <c r="M499" s="58" t="s">
        <v>81</v>
      </c>
      <c r="N499" s="26" t="s">
        <v>82</v>
      </c>
      <c r="O499" s="23" t="s">
        <v>83</v>
      </c>
      <c r="P499" s="59" t="s">
        <v>84</v>
      </c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7">
        <v>15.0</v>
      </c>
      <c r="B500" s="18"/>
      <c r="C500" s="29">
        <v>15.0</v>
      </c>
      <c r="D500" s="20" t="s">
        <v>0</v>
      </c>
      <c r="E500" s="31">
        <v>15.0</v>
      </c>
      <c r="F500" s="22" t="s">
        <v>85</v>
      </c>
      <c r="G500" s="33">
        <v>15.0</v>
      </c>
      <c r="H500" s="24"/>
      <c r="I500" s="41"/>
      <c r="J500" s="41"/>
      <c r="K500" s="2"/>
      <c r="L500" s="2"/>
      <c r="M500" s="60" t="s">
        <v>86</v>
      </c>
      <c r="N500" s="26"/>
      <c r="O500" s="24"/>
      <c r="P500" s="61"/>
      <c r="Q500" s="2"/>
      <c r="R500" s="2"/>
      <c r="S500" s="2"/>
      <c r="T500" s="38"/>
      <c r="U500" s="38"/>
      <c r="V500" s="38"/>
      <c r="W500" s="2"/>
      <c r="X500" s="2"/>
      <c r="Y500" s="2"/>
      <c r="Z500" s="2"/>
    </row>
    <row r="501">
      <c r="A501" s="27">
        <v>16.0</v>
      </c>
      <c r="B501" s="18"/>
      <c r="C501" s="29">
        <v>16.0</v>
      </c>
      <c r="D501" s="20" t="s">
        <v>0</v>
      </c>
      <c r="E501" s="31">
        <v>16.0</v>
      </c>
      <c r="F501" s="22" t="s">
        <v>0</v>
      </c>
      <c r="G501" s="33">
        <v>16.0</v>
      </c>
      <c r="H501" s="24"/>
      <c r="I501" s="26"/>
      <c r="J501" s="62"/>
      <c r="K501" s="2"/>
      <c r="L501" s="2"/>
      <c r="M501" s="60" t="s">
        <v>87</v>
      </c>
      <c r="N501" s="26"/>
      <c r="O501" s="24"/>
      <c r="P501" s="61"/>
      <c r="Q501" s="2"/>
      <c r="R501" s="2"/>
      <c r="S501" s="2"/>
      <c r="T501" s="38"/>
      <c r="U501" s="38"/>
      <c r="V501" s="38"/>
      <c r="W501" s="2"/>
      <c r="X501" s="2"/>
      <c r="Y501" s="2"/>
      <c r="Z501" s="2"/>
    </row>
    <row r="502">
      <c r="A502" s="27">
        <v>17.0</v>
      </c>
      <c r="B502" s="18"/>
      <c r="C502" s="29">
        <v>17.0</v>
      </c>
      <c r="D502" s="20"/>
      <c r="E502" s="31">
        <v>17.0</v>
      </c>
      <c r="F502" s="22" t="s">
        <v>0</v>
      </c>
      <c r="G502" s="33">
        <v>17.0</v>
      </c>
      <c r="H502" s="24"/>
      <c r="I502" s="26"/>
      <c r="J502" s="26"/>
      <c r="K502" s="2"/>
      <c r="L502" s="2"/>
      <c r="M502" s="63" t="s">
        <v>88</v>
      </c>
      <c r="N502" s="26" t="s">
        <v>89</v>
      </c>
      <c r="O502" s="24"/>
      <c r="P502" s="61"/>
      <c r="Q502" s="2"/>
      <c r="R502" s="2"/>
      <c r="S502" s="2"/>
      <c r="T502" s="38"/>
      <c r="U502" s="38"/>
      <c r="V502" s="38"/>
      <c r="W502" s="2"/>
      <c r="X502" s="2"/>
      <c r="Y502" s="2"/>
      <c r="Z502" s="2"/>
    </row>
    <row r="503">
      <c r="A503" s="27">
        <v>18.0</v>
      </c>
      <c r="B503" s="18"/>
      <c r="C503" s="29">
        <v>18.0</v>
      </c>
      <c r="D503" s="20"/>
      <c r="E503" s="31">
        <v>18.0</v>
      </c>
      <c r="F503" s="22"/>
      <c r="G503" s="33">
        <v>18.0</v>
      </c>
      <c r="H503" s="24"/>
      <c r="I503" s="26"/>
      <c r="J503" s="26"/>
      <c r="K503" s="2"/>
      <c r="L503" s="2"/>
      <c r="M503" s="60" t="s">
        <v>90</v>
      </c>
      <c r="N503" s="26"/>
      <c r="O503" s="24"/>
      <c r="P503" s="61"/>
      <c r="Q503" s="2"/>
      <c r="R503" s="2"/>
      <c r="S503" s="2"/>
      <c r="T503" s="38"/>
      <c r="U503" s="38"/>
      <c r="V503" s="38"/>
      <c r="W503" s="2"/>
      <c r="X503" s="2"/>
      <c r="Y503" s="2"/>
      <c r="Z503" s="2"/>
    </row>
    <row r="504">
      <c r="A504" s="27">
        <v>19.0</v>
      </c>
      <c r="B504" s="18"/>
      <c r="C504" s="29">
        <v>19.0</v>
      </c>
      <c r="D504" s="20"/>
      <c r="E504" s="31">
        <v>19.0</v>
      </c>
      <c r="F504" s="22"/>
      <c r="G504" s="33">
        <v>19.0</v>
      </c>
      <c r="H504" s="24"/>
      <c r="I504" s="26"/>
      <c r="J504" s="26"/>
      <c r="K504" s="2"/>
      <c r="L504" s="2"/>
      <c r="M504" s="60" t="s">
        <v>91</v>
      </c>
      <c r="N504" s="26"/>
      <c r="O504" s="24"/>
      <c r="P504" s="61"/>
      <c r="Q504" s="2"/>
      <c r="R504" s="2"/>
      <c r="S504" s="2"/>
      <c r="T504" s="2"/>
      <c r="U504" s="64"/>
      <c r="V504" s="64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60" t="s">
        <v>92</v>
      </c>
      <c r="N505" s="26"/>
      <c r="O505" s="24"/>
      <c r="P505" s="61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60" t="s">
        <v>93</v>
      </c>
      <c r="N506" s="26"/>
      <c r="O506" s="65">
        <v>42417.0</v>
      </c>
      <c r="P506" s="61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60" t="s">
        <v>94</v>
      </c>
      <c r="N507" s="26"/>
      <c r="O507" s="65">
        <v>42415.0</v>
      </c>
      <c r="P507" s="61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60"/>
      <c r="N508" s="26"/>
      <c r="O508" s="24"/>
      <c r="P508" s="61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60"/>
      <c r="N509" s="26"/>
      <c r="O509" s="24"/>
      <c r="P509" s="61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60"/>
      <c r="N510" s="26"/>
      <c r="O510" s="24"/>
      <c r="P510" s="61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60"/>
      <c r="N511" s="26"/>
      <c r="O511" s="24"/>
      <c r="P511" s="61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60"/>
      <c r="N512" s="26"/>
      <c r="O512" s="24"/>
      <c r="P512" s="61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60"/>
      <c r="N513" s="26"/>
      <c r="O513" s="24"/>
      <c r="P513" s="61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60"/>
      <c r="N514" s="26"/>
      <c r="O514" s="24"/>
      <c r="P514" s="61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60"/>
      <c r="N515" s="26"/>
      <c r="O515" s="24"/>
      <c r="P515" s="61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60"/>
      <c r="N516" s="26"/>
      <c r="O516" s="24"/>
      <c r="P516" s="61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60"/>
      <c r="N517" s="26"/>
      <c r="O517" s="24"/>
      <c r="P517" s="61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60"/>
      <c r="N518" s="26"/>
      <c r="O518" s="24"/>
      <c r="P518" s="61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66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42" t="s">
        <v>0</v>
      </c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43" t="s">
        <v>40</v>
      </c>
      <c r="B574" s="4" t="s">
        <v>2</v>
      </c>
      <c r="C574" s="4" t="s">
        <v>3</v>
      </c>
      <c r="D574" s="4" t="s">
        <v>4</v>
      </c>
      <c r="E574" s="4" t="s">
        <v>5</v>
      </c>
      <c r="F574" s="4" t="s">
        <v>6</v>
      </c>
      <c r="G574" s="4" t="s">
        <v>7</v>
      </c>
      <c r="H574" s="4" t="s">
        <v>8</v>
      </c>
      <c r="I574" s="4" t="s">
        <v>9</v>
      </c>
      <c r="J574" s="4" t="s">
        <v>10</v>
      </c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5"/>
      <c r="B575" s="4" t="s">
        <v>1</v>
      </c>
      <c r="C575" s="4" t="s">
        <v>1</v>
      </c>
      <c r="D575" s="4" t="s">
        <v>1</v>
      </c>
      <c r="E575" s="4" t="s">
        <v>1</v>
      </c>
      <c r="F575" s="5"/>
      <c r="G575" s="5"/>
      <c r="H575" s="5"/>
      <c r="I575" s="5"/>
      <c r="J575" s="5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6" t="s">
        <v>11</v>
      </c>
      <c r="B576" s="10">
        <v>5.0</v>
      </c>
      <c r="C576" s="10">
        <v>3.0</v>
      </c>
      <c r="D576" s="10">
        <v>6.0</v>
      </c>
      <c r="E576" s="10">
        <v>7.0</v>
      </c>
      <c r="F576" s="4" t="s">
        <v>0</v>
      </c>
      <c r="G576" s="8">
        <f t="shared" ref="G576:G578" si="23">SUM(B576:F576)</f>
        <v>21</v>
      </c>
      <c r="H576" s="4" t="s">
        <v>12</v>
      </c>
      <c r="I576" s="9">
        <f t="shared" ref="I576:I577" si="24">G577/G576</f>
        <v>0.9047619048</v>
      </c>
      <c r="J576" s="9">
        <v>0.8</v>
      </c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6" t="s">
        <v>13</v>
      </c>
      <c r="B577" s="10">
        <v>5.0</v>
      </c>
      <c r="C577" s="10">
        <v>5.0</v>
      </c>
      <c r="D577" s="10">
        <v>6.0</v>
      </c>
      <c r="E577" s="10">
        <v>2.0</v>
      </c>
      <c r="F577" s="10">
        <v>1.0</v>
      </c>
      <c r="G577" s="8">
        <f t="shared" si="23"/>
        <v>19</v>
      </c>
      <c r="H577" s="4" t="s">
        <v>14</v>
      </c>
      <c r="I577" s="9">
        <f t="shared" si="24"/>
        <v>0.7894736842</v>
      </c>
      <c r="J577" s="9">
        <v>0.8</v>
      </c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6" t="s">
        <v>15</v>
      </c>
      <c r="B578" s="10">
        <v>6.0</v>
      </c>
      <c r="C578" s="10">
        <v>3.0</v>
      </c>
      <c r="D578" s="10">
        <v>2.0</v>
      </c>
      <c r="E578" s="10">
        <v>4.0</v>
      </c>
      <c r="F578" s="4" t="s">
        <v>0</v>
      </c>
      <c r="G578" s="8">
        <f t="shared" si="23"/>
        <v>15</v>
      </c>
      <c r="H578" s="4" t="s">
        <v>16</v>
      </c>
      <c r="I578" s="9">
        <f>G578/G576</f>
        <v>0.7142857143</v>
      </c>
      <c r="J578" s="9">
        <v>0.5</v>
      </c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6" t="s">
        <v>17</v>
      </c>
      <c r="B579" s="5"/>
      <c r="C579" s="5"/>
      <c r="D579" s="4" t="s">
        <v>0</v>
      </c>
      <c r="E579" s="4" t="s">
        <v>0</v>
      </c>
      <c r="F579" s="5"/>
      <c r="G579" s="8">
        <v>0.0</v>
      </c>
      <c r="H579" s="4" t="s">
        <v>18</v>
      </c>
      <c r="I579" s="12">
        <f>G580/G581</f>
        <v>0.02059925094</v>
      </c>
      <c r="J579" s="9">
        <v>0.03</v>
      </c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6" t="s">
        <v>19</v>
      </c>
      <c r="B580" s="10">
        <v>1.5</v>
      </c>
      <c r="C580" s="10">
        <v>2.0</v>
      </c>
      <c r="D580" s="5"/>
      <c r="E580" s="10">
        <v>2.0</v>
      </c>
      <c r="F580" s="5"/>
      <c r="G580" s="8">
        <f>SUM(B580:F580)</f>
        <v>5.5</v>
      </c>
      <c r="H580" s="4" t="s">
        <v>0</v>
      </c>
      <c r="I580" s="4" t="s">
        <v>0</v>
      </c>
      <c r="J580" s="13">
        <v>0.04</v>
      </c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6" t="s">
        <v>20</v>
      </c>
      <c r="B581" s="10">
        <v>262.0</v>
      </c>
      <c r="C581" s="10">
        <v>263.0</v>
      </c>
      <c r="D581" s="10">
        <v>265.0</v>
      </c>
      <c r="E581" s="10">
        <v>267.0</v>
      </c>
      <c r="F581" s="5"/>
      <c r="G581" s="10">
        <v>267.0</v>
      </c>
      <c r="H581" s="4" t="s">
        <v>21</v>
      </c>
      <c r="I581" s="10">
        <v>0.0</v>
      </c>
      <c r="J581" s="10">
        <v>5.0</v>
      </c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6" t="s">
        <v>22</v>
      </c>
      <c r="B582" s="10">
        <v>4.5</v>
      </c>
      <c r="C582" s="10">
        <v>1.0</v>
      </c>
      <c r="D582" s="10">
        <v>2.0</v>
      </c>
      <c r="E582" s="10">
        <v>2.0</v>
      </c>
      <c r="F582" s="5"/>
      <c r="G582" s="8">
        <v>9.5</v>
      </c>
      <c r="H582" s="4" t="s">
        <v>0</v>
      </c>
      <c r="I582" s="4" t="s">
        <v>0</v>
      </c>
      <c r="J582" s="5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6" t="s">
        <v>23</v>
      </c>
      <c r="B583" s="5"/>
      <c r="C583" s="5"/>
      <c r="D583" s="5"/>
      <c r="E583" s="5"/>
      <c r="F583" s="5"/>
      <c r="G583" s="4" t="s">
        <v>0</v>
      </c>
      <c r="H583" s="4" t="s">
        <v>0</v>
      </c>
      <c r="I583" s="4" t="s">
        <v>0</v>
      </c>
      <c r="J583" s="4" t="s">
        <v>0</v>
      </c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5" t="s">
        <v>41</v>
      </c>
      <c r="B584" s="11">
        <v>5.0</v>
      </c>
      <c r="C584" s="11">
        <v>4.0</v>
      </c>
      <c r="D584" s="11">
        <v>5.0</v>
      </c>
      <c r="E584" s="5" t="s">
        <v>0</v>
      </c>
      <c r="F584" s="5"/>
      <c r="G584" s="11">
        <f t="shared" ref="G584:G585" si="25">SUM(B584:F584)</f>
        <v>14</v>
      </c>
      <c r="H584" s="5" t="s">
        <v>0</v>
      </c>
      <c r="I584" s="5" t="s">
        <v>0</v>
      </c>
      <c r="J584" s="5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5" t="s">
        <v>42</v>
      </c>
      <c r="B585" s="5" t="s">
        <v>0</v>
      </c>
      <c r="C585" s="11">
        <v>1.0</v>
      </c>
      <c r="D585" s="11">
        <v>4.0</v>
      </c>
      <c r="E585" s="5" t="s">
        <v>0</v>
      </c>
      <c r="F585" s="5" t="s">
        <v>0</v>
      </c>
      <c r="G585" s="11">
        <f t="shared" si="25"/>
        <v>5</v>
      </c>
      <c r="H585" s="5" t="s">
        <v>0</v>
      </c>
      <c r="I585" s="5" t="s">
        <v>0</v>
      </c>
      <c r="J585" s="5" t="s">
        <v>0</v>
      </c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2" t="s">
        <v>0</v>
      </c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18" t="s">
        <v>24</v>
      </c>
      <c r="B587" s="18"/>
      <c r="C587" s="20" t="s">
        <v>25</v>
      </c>
      <c r="D587" s="20"/>
      <c r="E587" s="22" t="s">
        <v>26</v>
      </c>
      <c r="F587" s="22" t="s">
        <v>0</v>
      </c>
      <c r="G587" s="24" t="s">
        <v>27</v>
      </c>
      <c r="H587" s="24"/>
      <c r="I587" s="26" t="s">
        <v>28</v>
      </c>
      <c r="J587" s="26"/>
      <c r="K587" s="2"/>
      <c r="L587" s="2"/>
      <c r="M587" s="44" t="s">
        <v>43</v>
      </c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7">
        <v>1.0</v>
      </c>
      <c r="B588" s="18" t="s">
        <v>44</v>
      </c>
      <c r="C588" s="29">
        <v>1.0</v>
      </c>
      <c r="D588" s="45" t="s">
        <v>45</v>
      </c>
      <c r="E588" s="31">
        <v>1.0</v>
      </c>
      <c r="F588" s="22" t="s">
        <v>46</v>
      </c>
      <c r="G588" s="33">
        <v>1.0</v>
      </c>
      <c r="H588" s="24" t="s">
        <v>47</v>
      </c>
      <c r="I588" s="36" t="s">
        <v>29</v>
      </c>
      <c r="J588" s="26" t="s">
        <v>48</v>
      </c>
      <c r="K588" s="2"/>
      <c r="L588" s="2"/>
      <c r="M588" s="46" t="s">
        <v>40</v>
      </c>
      <c r="N588" s="47" t="s">
        <v>2</v>
      </c>
      <c r="O588" s="47" t="s">
        <v>3</v>
      </c>
      <c r="P588" s="47" t="s">
        <v>4</v>
      </c>
      <c r="Q588" s="47" t="s">
        <v>5</v>
      </c>
      <c r="R588" s="47" t="s">
        <v>6</v>
      </c>
      <c r="S588" s="47" t="s">
        <v>7</v>
      </c>
      <c r="T588" s="47" t="s">
        <v>8</v>
      </c>
      <c r="U588" s="47" t="s">
        <v>9</v>
      </c>
      <c r="V588" s="47" t="s">
        <v>10</v>
      </c>
      <c r="W588" s="2"/>
      <c r="X588" s="2"/>
      <c r="Y588" s="2"/>
      <c r="Z588" s="2"/>
    </row>
    <row r="589">
      <c r="A589" s="27">
        <v>2.0</v>
      </c>
      <c r="B589" s="18" t="s">
        <v>49</v>
      </c>
      <c r="C589" s="29">
        <v>2.0</v>
      </c>
      <c r="D589" s="20" t="s">
        <v>50</v>
      </c>
      <c r="E589" s="31">
        <v>2.0</v>
      </c>
      <c r="F589" s="22" t="s">
        <v>51</v>
      </c>
      <c r="G589" s="33">
        <v>2.0</v>
      </c>
      <c r="H589" s="24"/>
      <c r="I589" s="36" t="s">
        <v>31</v>
      </c>
      <c r="J589" s="26" t="s">
        <v>52</v>
      </c>
      <c r="K589" s="2"/>
      <c r="L589" s="2"/>
      <c r="M589" s="18"/>
      <c r="N589" s="47" t="s">
        <v>1</v>
      </c>
      <c r="O589" s="47" t="s">
        <v>1</v>
      </c>
      <c r="P589" s="47" t="s">
        <v>1</v>
      </c>
      <c r="Q589" s="47" t="s">
        <v>1</v>
      </c>
      <c r="R589" s="18"/>
      <c r="S589" s="18"/>
      <c r="T589" s="18"/>
      <c r="U589" s="18"/>
      <c r="V589" s="18"/>
      <c r="W589" s="2"/>
      <c r="X589" s="2"/>
      <c r="Y589" s="2"/>
      <c r="Z589" s="2"/>
    </row>
    <row r="590">
      <c r="A590" s="27">
        <v>3.0</v>
      </c>
      <c r="B590" s="18" t="s">
        <v>53</v>
      </c>
      <c r="C590" s="29">
        <v>3.0</v>
      </c>
      <c r="D590" s="20" t="s">
        <v>54</v>
      </c>
      <c r="E590" s="31">
        <v>3.0</v>
      </c>
      <c r="F590" s="22" t="s">
        <v>55</v>
      </c>
      <c r="G590" s="33">
        <v>3.0</v>
      </c>
      <c r="H590" s="24" t="s">
        <v>0</v>
      </c>
      <c r="I590" s="36" t="s">
        <v>33</v>
      </c>
      <c r="J590" s="26" t="s">
        <v>56</v>
      </c>
      <c r="K590" s="2"/>
      <c r="L590" s="2"/>
      <c r="M590" s="48" t="s">
        <v>11</v>
      </c>
      <c r="N590" s="49">
        <v>1.0</v>
      </c>
      <c r="O590" s="49">
        <v>4.0</v>
      </c>
      <c r="P590" s="49">
        <v>9.0</v>
      </c>
      <c r="Q590" s="49">
        <v>4.0</v>
      </c>
      <c r="R590" s="47" t="s">
        <v>0</v>
      </c>
      <c r="S590" s="50">
        <v>16.0</v>
      </c>
      <c r="T590" s="47" t="s">
        <v>12</v>
      </c>
      <c r="U590" s="51">
        <f t="shared" ref="U590:U591" si="26">S591/S590</f>
        <v>1</v>
      </c>
      <c r="V590" s="51">
        <v>0.8</v>
      </c>
      <c r="W590" s="2"/>
      <c r="X590" s="2"/>
      <c r="Y590" s="2"/>
      <c r="Z590" s="2"/>
    </row>
    <row r="591">
      <c r="A591" s="27">
        <v>4.0</v>
      </c>
      <c r="B591" s="18" t="s">
        <v>57</v>
      </c>
      <c r="C591" s="29">
        <v>4.0</v>
      </c>
      <c r="D591" s="20" t="s">
        <v>58</v>
      </c>
      <c r="E591" s="31">
        <v>4.0</v>
      </c>
      <c r="F591" s="22" t="s">
        <v>59</v>
      </c>
      <c r="G591" s="33">
        <v>4.0</v>
      </c>
      <c r="H591" s="24" t="s">
        <v>0</v>
      </c>
      <c r="I591" s="36" t="s">
        <v>34</v>
      </c>
      <c r="J591" s="26" t="s">
        <v>60</v>
      </c>
      <c r="K591" s="2"/>
      <c r="L591" s="2"/>
      <c r="M591" s="48" t="s">
        <v>13</v>
      </c>
      <c r="N591" s="49">
        <v>1.0</v>
      </c>
      <c r="O591" s="49">
        <v>1.0</v>
      </c>
      <c r="P591" s="49">
        <v>6.0</v>
      </c>
      <c r="Q591" s="49">
        <v>8.0</v>
      </c>
      <c r="R591" s="47" t="s">
        <v>0</v>
      </c>
      <c r="S591" s="50">
        <v>16.0</v>
      </c>
      <c r="T591" s="47" t="s">
        <v>14</v>
      </c>
      <c r="U591" s="51">
        <f t="shared" si="26"/>
        <v>0.875</v>
      </c>
      <c r="V591" s="51">
        <v>0.8</v>
      </c>
      <c r="W591" s="2"/>
      <c r="X591" s="2"/>
      <c r="Y591" s="2"/>
      <c r="Z591" s="2"/>
    </row>
    <row r="592">
      <c r="A592" s="27">
        <v>5.0</v>
      </c>
      <c r="B592" s="18"/>
      <c r="C592" s="29">
        <v>5.0</v>
      </c>
      <c r="D592" s="20" t="s">
        <v>61</v>
      </c>
      <c r="E592" s="31">
        <v>5.0</v>
      </c>
      <c r="F592" s="22" t="s">
        <v>62</v>
      </c>
      <c r="G592" s="33">
        <v>5.0</v>
      </c>
      <c r="H592" s="24" t="s">
        <v>0</v>
      </c>
      <c r="I592" s="36" t="s">
        <v>35</v>
      </c>
      <c r="J592" s="26" t="s">
        <v>63</v>
      </c>
      <c r="K592" s="2"/>
      <c r="L592" s="2"/>
      <c r="M592" s="48" t="s">
        <v>15</v>
      </c>
      <c r="N592" s="49">
        <v>6.0</v>
      </c>
      <c r="O592" s="49">
        <v>2.0</v>
      </c>
      <c r="P592" s="49">
        <v>1.0</v>
      </c>
      <c r="Q592" s="49">
        <v>5.0</v>
      </c>
      <c r="R592" s="47" t="s">
        <v>0</v>
      </c>
      <c r="S592" s="50">
        <v>14.0</v>
      </c>
      <c r="T592" s="47" t="s">
        <v>16</v>
      </c>
      <c r="U592" s="51">
        <f>S592/S590</f>
        <v>0.875</v>
      </c>
      <c r="V592" s="51">
        <v>0.5</v>
      </c>
      <c r="W592" s="2"/>
      <c r="X592" s="2"/>
      <c r="Y592" s="2"/>
      <c r="Z592" s="2"/>
    </row>
    <row r="593">
      <c r="A593" s="27">
        <v>6.0</v>
      </c>
      <c r="B593" s="18"/>
      <c r="C593" s="29">
        <v>6.0</v>
      </c>
      <c r="D593" s="20" t="s">
        <v>64</v>
      </c>
      <c r="E593" s="31">
        <v>6.0</v>
      </c>
      <c r="F593" s="22" t="s">
        <v>65</v>
      </c>
      <c r="G593" s="33">
        <v>6.0</v>
      </c>
      <c r="H593" s="24"/>
      <c r="I593" s="36" t="s">
        <v>36</v>
      </c>
      <c r="J593" s="26" t="s">
        <v>66</v>
      </c>
      <c r="K593" s="2"/>
      <c r="L593" s="2"/>
      <c r="M593" s="48" t="s">
        <v>17</v>
      </c>
      <c r="N593" s="49">
        <v>1.0</v>
      </c>
      <c r="O593" s="47" t="s">
        <v>0</v>
      </c>
      <c r="P593" s="18"/>
      <c r="Q593" s="47" t="s">
        <v>0</v>
      </c>
      <c r="R593" s="18"/>
      <c r="S593" s="50">
        <v>1.0</v>
      </c>
      <c r="T593" s="47" t="s">
        <v>18</v>
      </c>
      <c r="U593" s="52">
        <f>S594/S595</f>
        <v>0.01680672269</v>
      </c>
      <c r="V593" s="51">
        <v>0.03</v>
      </c>
      <c r="W593" s="2"/>
      <c r="X593" s="2"/>
      <c r="Y593" s="2"/>
      <c r="Z593" s="2"/>
    </row>
    <row r="594">
      <c r="A594" s="27">
        <v>7.0</v>
      </c>
      <c r="B594" s="18"/>
      <c r="C594" s="29">
        <v>7.0</v>
      </c>
      <c r="D594" s="20" t="s">
        <v>67</v>
      </c>
      <c r="E594" s="31">
        <v>7.0</v>
      </c>
      <c r="F594" s="22" t="s">
        <v>68</v>
      </c>
      <c r="G594" s="33">
        <v>7.0</v>
      </c>
      <c r="H594" s="24"/>
      <c r="I594" s="36" t="s">
        <v>37</v>
      </c>
      <c r="J594" s="26" t="s">
        <v>69</v>
      </c>
      <c r="K594" s="2"/>
      <c r="L594" s="2"/>
      <c r="M594" s="48" t="s">
        <v>19</v>
      </c>
      <c r="N594" s="49">
        <v>2.0</v>
      </c>
      <c r="O594" s="49">
        <v>1.0</v>
      </c>
      <c r="P594" s="47" t="s">
        <v>0</v>
      </c>
      <c r="Q594" s="49">
        <v>1.0</v>
      </c>
      <c r="R594" s="47" t="s">
        <v>0</v>
      </c>
      <c r="S594" s="50">
        <v>4.0</v>
      </c>
      <c r="T594" s="47" t="s">
        <v>70</v>
      </c>
      <c r="U594" s="53">
        <f>S596/S595</f>
        <v>0.04201680672</v>
      </c>
      <c r="V594" s="54">
        <v>0.04</v>
      </c>
      <c r="W594" s="2"/>
      <c r="X594" s="2"/>
      <c r="Y594" s="2"/>
      <c r="Z594" s="2"/>
    </row>
    <row r="595">
      <c r="A595" s="27">
        <v>8.0</v>
      </c>
      <c r="B595" s="18"/>
      <c r="C595" s="29">
        <v>8.0</v>
      </c>
      <c r="D595" s="20"/>
      <c r="E595" s="31">
        <v>8.0</v>
      </c>
      <c r="F595" s="22" t="s">
        <v>71</v>
      </c>
      <c r="G595" s="33">
        <v>8.0</v>
      </c>
      <c r="H595" s="24"/>
      <c r="I595" s="36" t="s">
        <v>38</v>
      </c>
      <c r="J595" s="26" t="s">
        <v>72</v>
      </c>
      <c r="K595" s="2"/>
      <c r="L595" s="2"/>
      <c r="M595" s="48" t="s">
        <v>20</v>
      </c>
      <c r="N595" s="49">
        <v>232.0</v>
      </c>
      <c r="O595" s="49">
        <v>233.0</v>
      </c>
      <c r="P595" s="49">
        <v>234.0</v>
      </c>
      <c r="Q595" s="49">
        <v>238.0</v>
      </c>
      <c r="R595" s="47" t="s">
        <v>0</v>
      </c>
      <c r="S595" s="49">
        <v>238.0</v>
      </c>
      <c r="T595" s="47" t="s">
        <v>21</v>
      </c>
      <c r="U595" s="49">
        <v>4.0</v>
      </c>
      <c r="V595" s="49">
        <v>5.0</v>
      </c>
      <c r="W595" s="2"/>
      <c r="X595" s="2"/>
      <c r="Y595" s="2"/>
      <c r="Z595" s="2"/>
    </row>
    <row r="596">
      <c r="A596" s="27">
        <v>9.0</v>
      </c>
      <c r="B596" s="18"/>
      <c r="C596" s="29">
        <v>9.0</v>
      </c>
      <c r="D596" s="20"/>
      <c r="E596" s="31">
        <v>9.0</v>
      </c>
      <c r="F596" s="22" t="s">
        <v>73</v>
      </c>
      <c r="G596" s="33">
        <v>9.0</v>
      </c>
      <c r="H596" s="24"/>
      <c r="I596" s="36" t="s">
        <v>39</v>
      </c>
      <c r="J596" s="26" t="s">
        <v>74</v>
      </c>
      <c r="K596" s="2"/>
      <c r="L596" s="2"/>
      <c r="M596" s="48" t="s">
        <v>22</v>
      </c>
      <c r="N596" s="49">
        <v>4.0</v>
      </c>
      <c r="O596" s="49">
        <v>1.0</v>
      </c>
      <c r="P596" s="49">
        <v>1.0</v>
      </c>
      <c r="Q596" s="49">
        <v>4.0</v>
      </c>
      <c r="R596" s="47" t="s">
        <v>0</v>
      </c>
      <c r="S596" s="50">
        <v>10.0</v>
      </c>
      <c r="T596" s="47" t="s">
        <v>75</v>
      </c>
      <c r="U596" s="18"/>
      <c r="V596" s="18"/>
      <c r="W596" s="2"/>
      <c r="X596" s="2"/>
      <c r="Y596" s="2"/>
      <c r="Z596" s="2"/>
    </row>
    <row r="597">
      <c r="A597" s="27">
        <v>10.0</v>
      </c>
      <c r="B597" s="18" t="s">
        <v>0</v>
      </c>
      <c r="C597" s="29">
        <v>10.0</v>
      </c>
      <c r="D597" s="20"/>
      <c r="E597" s="31">
        <v>10.0</v>
      </c>
      <c r="F597" s="22" t="s">
        <v>76</v>
      </c>
      <c r="G597" s="33">
        <v>10.0</v>
      </c>
      <c r="H597" s="24"/>
      <c r="I597" s="40">
        <v>10.0</v>
      </c>
      <c r="J597" s="26"/>
      <c r="K597" s="2"/>
      <c r="L597" s="2"/>
      <c r="M597" s="48" t="s">
        <v>23</v>
      </c>
      <c r="N597" s="51">
        <v>0.43</v>
      </c>
      <c r="O597" s="51">
        <v>0.43</v>
      </c>
      <c r="P597" s="51">
        <v>0.43</v>
      </c>
      <c r="Q597" s="51">
        <v>0.43</v>
      </c>
      <c r="R597" s="55" t="s">
        <v>0</v>
      </c>
      <c r="S597" s="55" t="s">
        <v>0</v>
      </c>
      <c r="T597" s="18"/>
      <c r="U597" s="18"/>
      <c r="V597" s="18"/>
      <c r="W597" s="2"/>
      <c r="X597" s="2"/>
      <c r="Y597" s="2"/>
      <c r="Z597" s="2"/>
    </row>
    <row r="598">
      <c r="A598" s="27">
        <v>11.0</v>
      </c>
      <c r="B598" s="18" t="s">
        <v>0</v>
      </c>
      <c r="C598" s="29">
        <v>11.0</v>
      </c>
      <c r="D598" s="20"/>
      <c r="E598" s="31">
        <v>11.0</v>
      </c>
      <c r="F598" s="22" t="s">
        <v>77</v>
      </c>
      <c r="G598" s="33">
        <v>11.0</v>
      </c>
      <c r="H598" s="24"/>
      <c r="I598" s="40">
        <v>11.0</v>
      </c>
      <c r="J598" s="26"/>
      <c r="K598" s="2"/>
      <c r="L598" s="2"/>
      <c r="M598" s="18" t="s">
        <v>41</v>
      </c>
      <c r="N598" s="56">
        <v>5.0</v>
      </c>
      <c r="O598" s="56">
        <v>5.0</v>
      </c>
      <c r="P598" s="56">
        <v>7.0</v>
      </c>
      <c r="Q598" s="56">
        <v>3.0</v>
      </c>
      <c r="R598" s="18" t="s">
        <v>0</v>
      </c>
      <c r="S598" s="56">
        <v>6.0</v>
      </c>
      <c r="T598" s="18"/>
      <c r="U598" s="18"/>
      <c r="V598" s="18"/>
      <c r="W598" s="2"/>
      <c r="X598" s="2"/>
      <c r="Y598" s="2"/>
      <c r="Z598" s="2"/>
    </row>
    <row r="599">
      <c r="A599" s="27">
        <v>12.0</v>
      </c>
      <c r="B599" s="18"/>
      <c r="C599" s="29">
        <v>12.0</v>
      </c>
      <c r="D599" s="20" t="s">
        <v>0</v>
      </c>
      <c r="E599" s="31">
        <v>12.0</v>
      </c>
      <c r="F599" s="22" t="s">
        <v>78</v>
      </c>
      <c r="G599" s="33">
        <v>12.0</v>
      </c>
      <c r="H599" s="24"/>
      <c r="I599" s="57">
        <v>0.12</v>
      </c>
      <c r="J599" s="41"/>
      <c r="K599" s="2"/>
      <c r="L599" s="2"/>
      <c r="M599" s="18" t="s">
        <v>42</v>
      </c>
      <c r="N599" s="18" t="s">
        <v>0</v>
      </c>
      <c r="O599" s="56">
        <v>4.0</v>
      </c>
      <c r="P599" s="56">
        <v>4.0</v>
      </c>
      <c r="Q599" s="18" t="s">
        <v>0</v>
      </c>
      <c r="R599" s="18"/>
      <c r="S599" s="18"/>
      <c r="T599" s="18"/>
      <c r="U599" s="18"/>
      <c r="V599" s="18"/>
      <c r="W599" s="2"/>
      <c r="X599" s="2"/>
      <c r="Y599" s="2"/>
      <c r="Z599" s="2"/>
    </row>
    <row r="600">
      <c r="A600" s="27">
        <v>13.0</v>
      </c>
      <c r="B600" s="18"/>
      <c r="C600" s="29">
        <v>13.0</v>
      </c>
      <c r="D600" s="20" t="s">
        <v>0</v>
      </c>
      <c r="E600" s="31">
        <v>13.0</v>
      </c>
      <c r="F600" s="22" t="s">
        <v>79</v>
      </c>
      <c r="G600" s="33">
        <v>13.0</v>
      </c>
      <c r="H600" s="24"/>
      <c r="I600" s="41"/>
      <c r="J600" s="41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7">
        <v>14.0</v>
      </c>
      <c r="B601" s="18"/>
      <c r="C601" s="29">
        <v>14.0</v>
      </c>
      <c r="D601" s="20" t="s">
        <v>0</v>
      </c>
      <c r="E601" s="31">
        <v>14.0</v>
      </c>
      <c r="F601" s="22" t="s">
        <v>80</v>
      </c>
      <c r="G601" s="33">
        <v>14.0</v>
      </c>
      <c r="H601" s="24"/>
      <c r="I601" s="41"/>
      <c r="J601" s="41"/>
      <c r="K601" s="2"/>
      <c r="L601" s="2"/>
      <c r="M601" s="58" t="s">
        <v>81</v>
      </c>
      <c r="N601" s="26" t="s">
        <v>82</v>
      </c>
      <c r="O601" s="23" t="s">
        <v>83</v>
      </c>
      <c r="P601" s="59" t="s">
        <v>84</v>
      </c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7">
        <v>15.0</v>
      </c>
      <c r="B602" s="18"/>
      <c r="C602" s="29">
        <v>15.0</v>
      </c>
      <c r="D602" s="20" t="s">
        <v>0</v>
      </c>
      <c r="E602" s="31">
        <v>15.0</v>
      </c>
      <c r="F602" s="22" t="s">
        <v>85</v>
      </c>
      <c r="G602" s="33">
        <v>15.0</v>
      </c>
      <c r="H602" s="24"/>
      <c r="I602" s="41"/>
      <c r="J602" s="41"/>
      <c r="K602" s="2"/>
      <c r="L602" s="2"/>
      <c r="M602" s="60" t="s">
        <v>86</v>
      </c>
      <c r="N602" s="26"/>
      <c r="O602" s="24"/>
      <c r="P602" s="61"/>
      <c r="Q602" s="2"/>
      <c r="R602" s="2"/>
      <c r="S602" s="2"/>
      <c r="T602" s="38"/>
      <c r="U602" s="38"/>
      <c r="V602" s="38"/>
      <c r="W602" s="2"/>
      <c r="X602" s="2"/>
      <c r="Y602" s="2"/>
      <c r="Z602" s="2"/>
    </row>
    <row r="603">
      <c r="A603" s="27">
        <v>16.0</v>
      </c>
      <c r="B603" s="18"/>
      <c r="C603" s="29">
        <v>16.0</v>
      </c>
      <c r="D603" s="20" t="s">
        <v>0</v>
      </c>
      <c r="E603" s="31">
        <v>16.0</v>
      </c>
      <c r="F603" s="22" t="s">
        <v>0</v>
      </c>
      <c r="G603" s="33">
        <v>16.0</v>
      </c>
      <c r="H603" s="24"/>
      <c r="I603" s="26"/>
      <c r="J603" s="62"/>
      <c r="K603" s="2"/>
      <c r="L603" s="2"/>
      <c r="M603" s="60" t="s">
        <v>87</v>
      </c>
      <c r="N603" s="26"/>
      <c r="O603" s="24"/>
      <c r="P603" s="61"/>
      <c r="Q603" s="2"/>
      <c r="R603" s="2"/>
      <c r="S603" s="2"/>
      <c r="T603" s="38"/>
      <c r="U603" s="38"/>
      <c r="V603" s="38"/>
      <c r="W603" s="2"/>
      <c r="X603" s="2"/>
      <c r="Y603" s="2"/>
      <c r="Z603" s="2"/>
    </row>
    <row r="604">
      <c r="A604" s="27">
        <v>17.0</v>
      </c>
      <c r="B604" s="18"/>
      <c r="C604" s="29">
        <v>17.0</v>
      </c>
      <c r="D604" s="20"/>
      <c r="E604" s="31">
        <v>17.0</v>
      </c>
      <c r="F604" s="22" t="s">
        <v>0</v>
      </c>
      <c r="G604" s="33">
        <v>17.0</v>
      </c>
      <c r="H604" s="24"/>
      <c r="I604" s="26"/>
      <c r="J604" s="26"/>
      <c r="K604" s="2"/>
      <c r="L604" s="2"/>
      <c r="M604" s="63" t="s">
        <v>88</v>
      </c>
      <c r="N604" s="26" t="s">
        <v>89</v>
      </c>
      <c r="O604" s="24"/>
      <c r="P604" s="61"/>
      <c r="Q604" s="2"/>
      <c r="R604" s="2"/>
      <c r="S604" s="2"/>
      <c r="T604" s="38"/>
      <c r="U604" s="38"/>
      <c r="V604" s="38"/>
      <c r="W604" s="2"/>
      <c r="X604" s="2"/>
      <c r="Y604" s="2"/>
      <c r="Z604" s="2"/>
    </row>
    <row r="605">
      <c r="A605" s="27">
        <v>18.0</v>
      </c>
      <c r="B605" s="18"/>
      <c r="C605" s="29">
        <v>18.0</v>
      </c>
      <c r="D605" s="20"/>
      <c r="E605" s="31">
        <v>18.0</v>
      </c>
      <c r="F605" s="22"/>
      <c r="G605" s="33">
        <v>18.0</v>
      </c>
      <c r="H605" s="24"/>
      <c r="I605" s="26"/>
      <c r="J605" s="26"/>
      <c r="K605" s="2"/>
      <c r="L605" s="2"/>
      <c r="M605" s="60" t="s">
        <v>90</v>
      </c>
      <c r="N605" s="26"/>
      <c r="O605" s="24"/>
      <c r="P605" s="61"/>
      <c r="Q605" s="2"/>
      <c r="R605" s="2"/>
      <c r="S605" s="2"/>
      <c r="T605" s="38"/>
      <c r="U605" s="38"/>
      <c r="V605" s="38"/>
      <c r="W605" s="2"/>
      <c r="X605" s="2"/>
      <c r="Y605" s="2"/>
      <c r="Z605" s="2"/>
    </row>
    <row r="606">
      <c r="A606" s="27">
        <v>19.0</v>
      </c>
      <c r="B606" s="18"/>
      <c r="C606" s="29">
        <v>19.0</v>
      </c>
      <c r="D606" s="20"/>
      <c r="E606" s="31">
        <v>19.0</v>
      </c>
      <c r="F606" s="22"/>
      <c r="G606" s="33">
        <v>19.0</v>
      </c>
      <c r="H606" s="24"/>
      <c r="I606" s="26"/>
      <c r="J606" s="26"/>
      <c r="K606" s="2"/>
      <c r="L606" s="2"/>
      <c r="M606" s="60" t="s">
        <v>91</v>
      </c>
      <c r="N606" s="26"/>
      <c r="O606" s="24"/>
      <c r="P606" s="61"/>
      <c r="Q606" s="2"/>
      <c r="R606" s="2"/>
      <c r="S606" s="2"/>
      <c r="T606" s="2"/>
      <c r="U606" s="64"/>
      <c r="V606" s="64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60" t="s">
        <v>92</v>
      </c>
      <c r="N607" s="26"/>
      <c r="O607" s="24"/>
      <c r="P607" s="61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60" t="s">
        <v>93</v>
      </c>
      <c r="N608" s="26"/>
      <c r="O608" s="65">
        <v>42417.0</v>
      </c>
      <c r="P608" s="61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60" t="s">
        <v>94</v>
      </c>
      <c r="N609" s="26"/>
      <c r="O609" s="65">
        <v>42415.0</v>
      </c>
      <c r="P609" s="61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60"/>
      <c r="N610" s="26"/>
      <c r="O610" s="24"/>
      <c r="P610" s="61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60"/>
      <c r="N611" s="26"/>
      <c r="O611" s="24"/>
      <c r="P611" s="61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60"/>
      <c r="N612" s="26"/>
      <c r="O612" s="24"/>
      <c r="P612" s="61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60"/>
      <c r="N613" s="26"/>
      <c r="O613" s="24"/>
      <c r="P613" s="61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60"/>
      <c r="N614" s="26"/>
      <c r="O614" s="24"/>
      <c r="P614" s="61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60"/>
      <c r="N615" s="26"/>
      <c r="O615" s="24"/>
      <c r="P615" s="61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60"/>
      <c r="N616" s="26"/>
      <c r="O616" s="24"/>
      <c r="P616" s="61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60"/>
      <c r="N617" s="26"/>
      <c r="O617" s="24"/>
      <c r="P617" s="61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60"/>
      <c r="N618" s="26"/>
      <c r="O618" s="24"/>
      <c r="P618" s="61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60"/>
      <c r="N619" s="26"/>
      <c r="O619" s="24"/>
      <c r="P619" s="61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60"/>
      <c r="N620" s="26"/>
      <c r="O620" s="24"/>
      <c r="P620" s="61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66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42" t="s">
        <v>0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43" t="s">
        <v>40</v>
      </c>
      <c r="B676" s="4" t="s">
        <v>2</v>
      </c>
      <c r="C676" s="4" t="s">
        <v>3</v>
      </c>
      <c r="D676" s="4" t="s">
        <v>4</v>
      </c>
      <c r="E676" s="4" t="s">
        <v>5</v>
      </c>
      <c r="F676" s="4" t="s">
        <v>6</v>
      </c>
      <c r="G676" s="4" t="s">
        <v>7</v>
      </c>
      <c r="H676" s="4" t="s">
        <v>8</v>
      </c>
      <c r="I676" s="4" t="s">
        <v>9</v>
      </c>
      <c r="J676" s="4" t="s">
        <v>10</v>
      </c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5"/>
      <c r="B677" s="4" t="s">
        <v>1</v>
      </c>
      <c r="C677" s="4" t="s">
        <v>1</v>
      </c>
      <c r="D677" s="4" t="s">
        <v>1</v>
      </c>
      <c r="E677" s="4" t="s">
        <v>1</v>
      </c>
      <c r="F677" s="5"/>
      <c r="G677" s="5"/>
      <c r="H677" s="5"/>
      <c r="I677" s="5"/>
      <c r="J677" s="5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6" t="s">
        <v>11</v>
      </c>
      <c r="B678" s="10">
        <v>5.0</v>
      </c>
      <c r="C678" s="10">
        <v>3.0</v>
      </c>
      <c r="D678" s="10">
        <v>6.0</v>
      </c>
      <c r="E678" s="10">
        <v>7.0</v>
      </c>
      <c r="F678" s="4" t="s">
        <v>0</v>
      </c>
      <c r="G678" s="8">
        <f t="shared" ref="G678:G680" si="27">SUM(B678:F678)</f>
        <v>21</v>
      </c>
      <c r="H678" s="4" t="s">
        <v>12</v>
      </c>
      <c r="I678" s="9">
        <f t="shared" ref="I678:I679" si="28">G679/G678</f>
        <v>0.9047619048</v>
      </c>
      <c r="J678" s="9">
        <v>0.8</v>
      </c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6" t="s">
        <v>13</v>
      </c>
      <c r="B679" s="10">
        <v>5.0</v>
      </c>
      <c r="C679" s="10">
        <v>5.0</v>
      </c>
      <c r="D679" s="10">
        <v>6.0</v>
      </c>
      <c r="E679" s="10">
        <v>2.0</v>
      </c>
      <c r="F679" s="10">
        <v>1.0</v>
      </c>
      <c r="G679" s="8">
        <f t="shared" si="27"/>
        <v>19</v>
      </c>
      <c r="H679" s="4" t="s">
        <v>14</v>
      </c>
      <c r="I679" s="9">
        <f t="shared" si="28"/>
        <v>0.7894736842</v>
      </c>
      <c r="J679" s="9">
        <v>0.8</v>
      </c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6" t="s">
        <v>15</v>
      </c>
      <c r="B680" s="10">
        <v>6.0</v>
      </c>
      <c r="C680" s="10">
        <v>3.0</v>
      </c>
      <c r="D680" s="10">
        <v>2.0</v>
      </c>
      <c r="E680" s="10">
        <v>4.0</v>
      </c>
      <c r="F680" s="4" t="s">
        <v>0</v>
      </c>
      <c r="G680" s="8">
        <f t="shared" si="27"/>
        <v>15</v>
      </c>
      <c r="H680" s="4" t="s">
        <v>16</v>
      </c>
      <c r="I680" s="9">
        <f>G680/G678</f>
        <v>0.7142857143</v>
      </c>
      <c r="J680" s="9">
        <v>0.5</v>
      </c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6" t="s">
        <v>17</v>
      </c>
      <c r="B681" s="5"/>
      <c r="C681" s="5"/>
      <c r="D681" s="4" t="s">
        <v>0</v>
      </c>
      <c r="E681" s="4" t="s">
        <v>0</v>
      </c>
      <c r="F681" s="5"/>
      <c r="G681" s="8">
        <v>0.0</v>
      </c>
      <c r="H681" s="4" t="s">
        <v>18</v>
      </c>
      <c r="I681" s="12">
        <f>G682/G683</f>
        <v>0.02059925094</v>
      </c>
      <c r="J681" s="9">
        <v>0.03</v>
      </c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6" t="s">
        <v>19</v>
      </c>
      <c r="B682" s="10">
        <v>1.5</v>
      </c>
      <c r="C682" s="10">
        <v>2.0</v>
      </c>
      <c r="D682" s="5"/>
      <c r="E682" s="10">
        <v>2.0</v>
      </c>
      <c r="F682" s="5"/>
      <c r="G682" s="8">
        <f>SUM(B682:F682)</f>
        <v>5.5</v>
      </c>
      <c r="H682" s="4" t="s">
        <v>0</v>
      </c>
      <c r="I682" s="4" t="s">
        <v>0</v>
      </c>
      <c r="J682" s="13">
        <v>0.04</v>
      </c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6" t="s">
        <v>20</v>
      </c>
      <c r="B683" s="10">
        <v>262.0</v>
      </c>
      <c r="C683" s="10">
        <v>263.0</v>
      </c>
      <c r="D683" s="10">
        <v>265.0</v>
      </c>
      <c r="E683" s="10">
        <v>267.0</v>
      </c>
      <c r="F683" s="5"/>
      <c r="G683" s="10">
        <v>267.0</v>
      </c>
      <c r="H683" s="4" t="s">
        <v>21</v>
      </c>
      <c r="I683" s="10">
        <v>0.0</v>
      </c>
      <c r="J683" s="10">
        <v>5.0</v>
      </c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6" t="s">
        <v>22</v>
      </c>
      <c r="B684" s="10">
        <v>4.5</v>
      </c>
      <c r="C684" s="10">
        <v>1.0</v>
      </c>
      <c r="D684" s="10">
        <v>2.0</v>
      </c>
      <c r="E684" s="10">
        <v>2.0</v>
      </c>
      <c r="F684" s="5"/>
      <c r="G684" s="8">
        <v>9.5</v>
      </c>
      <c r="H684" s="4" t="s">
        <v>0</v>
      </c>
      <c r="I684" s="4" t="s">
        <v>0</v>
      </c>
      <c r="J684" s="5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6" t="s">
        <v>23</v>
      </c>
      <c r="B685" s="5"/>
      <c r="C685" s="5"/>
      <c r="D685" s="5"/>
      <c r="E685" s="5"/>
      <c r="F685" s="5"/>
      <c r="G685" s="4" t="s">
        <v>0</v>
      </c>
      <c r="H685" s="4" t="s">
        <v>0</v>
      </c>
      <c r="I685" s="4" t="s">
        <v>0</v>
      </c>
      <c r="J685" s="4" t="s">
        <v>0</v>
      </c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5" t="s">
        <v>41</v>
      </c>
      <c r="B686" s="11">
        <v>5.0</v>
      </c>
      <c r="C686" s="11">
        <v>4.0</v>
      </c>
      <c r="D686" s="11">
        <v>5.0</v>
      </c>
      <c r="E686" s="5" t="s">
        <v>0</v>
      </c>
      <c r="F686" s="5"/>
      <c r="G686" s="11">
        <f t="shared" ref="G686:G687" si="29">SUM(B686:F686)</f>
        <v>14</v>
      </c>
      <c r="H686" s="5" t="s">
        <v>0</v>
      </c>
      <c r="I686" s="5" t="s">
        <v>0</v>
      </c>
      <c r="J686" s="5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5" t="s">
        <v>42</v>
      </c>
      <c r="B687" s="5" t="s">
        <v>0</v>
      </c>
      <c r="C687" s="11">
        <v>1.0</v>
      </c>
      <c r="D687" s="11">
        <v>4.0</v>
      </c>
      <c r="E687" s="5" t="s">
        <v>0</v>
      </c>
      <c r="F687" s="5" t="s">
        <v>0</v>
      </c>
      <c r="G687" s="11">
        <f t="shared" si="29"/>
        <v>5</v>
      </c>
      <c r="H687" s="5" t="s">
        <v>0</v>
      </c>
      <c r="I687" s="5" t="s">
        <v>0</v>
      </c>
      <c r="J687" s="5" t="s">
        <v>0</v>
      </c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2" t="s">
        <v>0</v>
      </c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18" t="s">
        <v>24</v>
      </c>
      <c r="B689" s="18"/>
      <c r="C689" s="20" t="s">
        <v>25</v>
      </c>
      <c r="D689" s="20"/>
      <c r="E689" s="22" t="s">
        <v>26</v>
      </c>
      <c r="F689" s="22" t="s">
        <v>0</v>
      </c>
      <c r="G689" s="24" t="s">
        <v>27</v>
      </c>
      <c r="H689" s="24"/>
      <c r="I689" s="26" t="s">
        <v>28</v>
      </c>
      <c r="J689" s="26"/>
      <c r="K689" s="2"/>
      <c r="L689" s="2"/>
      <c r="M689" s="44" t="s">
        <v>43</v>
      </c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7">
        <v>1.0</v>
      </c>
      <c r="B690" s="18" t="s">
        <v>44</v>
      </c>
      <c r="C690" s="29">
        <v>1.0</v>
      </c>
      <c r="D690" s="45" t="s">
        <v>45</v>
      </c>
      <c r="E690" s="31">
        <v>1.0</v>
      </c>
      <c r="F690" s="22" t="s">
        <v>46</v>
      </c>
      <c r="G690" s="33">
        <v>1.0</v>
      </c>
      <c r="H690" s="24" t="s">
        <v>47</v>
      </c>
      <c r="I690" s="36" t="s">
        <v>29</v>
      </c>
      <c r="J690" s="26" t="s">
        <v>48</v>
      </c>
      <c r="K690" s="2"/>
      <c r="L690" s="2"/>
      <c r="M690" s="46" t="s">
        <v>40</v>
      </c>
      <c r="N690" s="47" t="s">
        <v>2</v>
      </c>
      <c r="O690" s="47" t="s">
        <v>3</v>
      </c>
      <c r="P690" s="47" t="s">
        <v>4</v>
      </c>
      <c r="Q690" s="47" t="s">
        <v>5</v>
      </c>
      <c r="R690" s="47" t="s">
        <v>6</v>
      </c>
      <c r="S690" s="47" t="s">
        <v>7</v>
      </c>
      <c r="T690" s="47" t="s">
        <v>8</v>
      </c>
      <c r="U690" s="47" t="s">
        <v>9</v>
      </c>
      <c r="V690" s="47" t="s">
        <v>10</v>
      </c>
      <c r="W690" s="2"/>
      <c r="X690" s="2"/>
      <c r="Y690" s="2"/>
      <c r="Z690" s="2"/>
    </row>
    <row r="691">
      <c r="A691" s="27">
        <v>2.0</v>
      </c>
      <c r="B691" s="18" t="s">
        <v>49</v>
      </c>
      <c r="C691" s="29">
        <v>2.0</v>
      </c>
      <c r="D691" s="20" t="s">
        <v>50</v>
      </c>
      <c r="E691" s="31">
        <v>2.0</v>
      </c>
      <c r="F691" s="22" t="s">
        <v>51</v>
      </c>
      <c r="G691" s="33">
        <v>2.0</v>
      </c>
      <c r="H691" s="24"/>
      <c r="I691" s="36" t="s">
        <v>31</v>
      </c>
      <c r="J691" s="26" t="s">
        <v>52</v>
      </c>
      <c r="K691" s="2"/>
      <c r="L691" s="2"/>
      <c r="M691" s="18"/>
      <c r="N691" s="47" t="s">
        <v>1</v>
      </c>
      <c r="O691" s="47" t="s">
        <v>1</v>
      </c>
      <c r="P691" s="47" t="s">
        <v>1</v>
      </c>
      <c r="Q691" s="47" t="s">
        <v>1</v>
      </c>
      <c r="R691" s="18"/>
      <c r="S691" s="18"/>
      <c r="T691" s="18"/>
      <c r="U691" s="18"/>
      <c r="V691" s="18"/>
      <c r="W691" s="2"/>
      <c r="X691" s="2"/>
      <c r="Y691" s="2"/>
      <c r="Z691" s="2"/>
    </row>
    <row r="692">
      <c r="A692" s="27">
        <v>3.0</v>
      </c>
      <c r="B692" s="18" t="s">
        <v>53</v>
      </c>
      <c r="C692" s="29">
        <v>3.0</v>
      </c>
      <c r="D692" s="20" t="s">
        <v>54</v>
      </c>
      <c r="E692" s="31">
        <v>3.0</v>
      </c>
      <c r="F692" s="22" t="s">
        <v>55</v>
      </c>
      <c r="G692" s="33">
        <v>3.0</v>
      </c>
      <c r="H692" s="24" t="s">
        <v>0</v>
      </c>
      <c r="I692" s="36" t="s">
        <v>33</v>
      </c>
      <c r="J692" s="26" t="s">
        <v>56</v>
      </c>
      <c r="K692" s="2"/>
      <c r="L692" s="2"/>
      <c r="M692" s="48" t="s">
        <v>11</v>
      </c>
      <c r="N692" s="49">
        <v>1.0</v>
      </c>
      <c r="O692" s="49">
        <v>4.0</v>
      </c>
      <c r="P692" s="49">
        <v>9.0</v>
      </c>
      <c r="Q692" s="49">
        <v>4.0</v>
      </c>
      <c r="R692" s="47" t="s">
        <v>0</v>
      </c>
      <c r="S692" s="50">
        <v>16.0</v>
      </c>
      <c r="T692" s="47" t="s">
        <v>12</v>
      </c>
      <c r="U692" s="51">
        <f t="shared" ref="U692:U693" si="30">S693/S692</f>
        <v>1</v>
      </c>
      <c r="V692" s="51">
        <v>0.8</v>
      </c>
      <c r="W692" s="2"/>
      <c r="X692" s="2"/>
      <c r="Y692" s="2"/>
      <c r="Z692" s="2"/>
    </row>
    <row r="693">
      <c r="A693" s="27">
        <v>4.0</v>
      </c>
      <c r="B693" s="18" t="s">
        <v>57</v>
      </c>
      <c r="C693" s="29">
        <v>4.0</v>
      </c>
      <c r="D693" s="20" t="s">
        <v>58</v>
      </c>
      <c r="E693" s="31">
        <v>4.0</v>
      </c>
      <c r="F693" s="22" t="s">
        <v>59</v>
      </c>
      <c r="G693" s="33">
        <v>4.0</v>
      </c>
      <c r="H693" s="24" t="s">
        <v>0</v>
      </c>
      <c r="I693" s="36" t="s">
        <v>34</v>
      </c>
      <c r="J693" s="26" t="s">
        <v>60</v>
      </c>
      <c r="K693" s="2"/>
      <c r="L693" s="2"/>
      <c r="M693" s="48" t="s">
        <v>13</v>
      </c>
      <c r="N693" s="49">
        <v>1.0</v>
      </c>
      <c r="O693" s="49">
        <v>1.0</v>
      </c>
      <c r="P693" s="49">
        <v>6.0</v>
      </c>
      <c r="Q693" s="49">
        <v>8.0</v>
      </c>
      <c r="R693" s="47" t="s">
        <v>0</v>
      </c>
      <c r="S693" s="50">
        <v>16.0</v>
      </c>
      <c r="T693" s="47" t="s">
        <v>14</v>
      </c>
      <c r="U693" s="51">
        <f t="shared" si="30"/>
        <v>0.875</v>
      </c>
      <c r="V693" s="51">
        <v>0.8</v>
      </c>
      <c r="W693" s="2"/>
      <c r="X693" s="2"/>
      <c r="Y693" s="2"/>
      <c r="Z693" s="2"/>
    </row>
    <row r="694">
      <c r="A694" s="27">
        <v>5.0</v>
      </c>
      <c r="B694" s="18"/>
      <c r="C694" s="29">
        <v>5.0</v>
      </c>
      <c r="D694" s="20" t="s">
        <v>61</v>
      </c>
      <c r="E694" s="31">
        <v>5.0</v>
      </c>
      <c r="F694" s="22" t="s">
        <v>62</v>
      </c>
      <c r="G694" s="33">
        <v>5.0</v>
      </c>
      <c r="H694" s="24" t="s">
        <v>0</v>
      </c>
      <c r="I694" s="36" t="s">
        <v>35</v>
      </c>
      <c r="J694" s="26" t="s">
        <v>63</v>
      </c>
      <c r="K694" s="2"/>
      <c r="L694" s="2"/>
      <c r="M694" s="48" t="s">
        <v>15</v>
      </c>
      <c r="N694" s="49">
        <v>6.0</v>
      </c>
      <c r="O694" s="49">
        <v>2.0</v>
      </c>
      <c r="P694" s="49">
        <v>1.0</v>
      </c>
      <c r="Q694" s="49">
        <v>5.0</v>
      </c>
      <c r="R694" s="47" t="s">
        <v>0</v>
      </c>
      <c r="S694" s="50">
        <v>14.0</v>
      </c>
      <c r="T694" s="47" t="s">
        <v>16</v>
      </c>
      <c r="U694" s="51">
        <f>S694/S692</f>
        <v>0.875</v>
      </c>
      <c r="V694" s="51">
        <v>0.5</v>
      </c>
      <c r="W694" s="2"/>
      <c r="X694" s="2"/>
      <c r="Y694" s="2"/>
      <c r="Z694" s="2"/>
    </row>
    <row r="695">
      <c r="A695" s="27">
        <v>6.0</v>
      </c>
      <c r="B695" s="18"/>
      <c r="C695" s="29">
        <v>6.0</v>
      </c>
      <c r="D695" s="20" t="s">
        <v>64</v>
      </c>
      <c r="E695" s="31">
        <v>6.0</v>
      </c>
      <c r="F695" s="22" t="s">
        <v>65</v>
      </c>
      <c r="G695" s="33">
        <v>6.0</v>
      </c>
      <c r="H695" s="24"/>
      <c r="I695" s="36" t="s">
        <v>36</v>
      </c>
      <c r="J695" s="26" t="s">
        <v>66</v>
      </c>
      <c r="K695" s="2"/>
      <c r="L695" s="2"/>
      <c r="M695" s="48" t="s">
        <v>17</v>
      </c>
      <c r="N695" s="49">
        <v>1.0</v>
      </c>
      <c r="O695" s="47" t="s">
        <v>0</v>
      </c>
      <c r="P695" s="18"/>
      <c r="Q695" s="47" t="s">
        <v>0</v>
      </c>
      <c r="R695" s="18"/>
      <c r="S695" s="50">
        <v>1.0</v>
      </c>
      <c r="T695" s="47" t="s">
        <v>18</v>
      </c>
      <c r="U695" s="52">
        <f>S696/S697</f>
        <v>0.01680672269</v>
      </c>
      <c r="V695" s="51">
        <v>0.03</v>
      </c>
      <c r="W695" s="2"/>
      <c r="X695" s="2"/>
      <c r="Y695" s="2"/>
      <c r="Z695" s="2"/>
    </row>
    <row r="696">
      <c r="A696" s="27">
        <v>7.0</v>
      </c>
      <c r="B696" s="18"/>
      <c r="C696" s="29">
        <v>7.0</v>
      </c>
      <c r="D696" s="20" t="s">
        <v>67</v>
      </c>
      <c r="E696" s="31">
        <v>7.0</v>
      </c>
      <c r="F696" s="22" t="s">
        <v>68</v>
      </c>
      <c r="G696" s="33">
        <v>7.0</v>
      </c>
      <c r="H696" s="24"/>
      <c r="I696" s="36" t="s">
        <v>37</v>
      </c>
      <c r="J696" s="26" t="s">
        <v>69</v>
      </c>
      <c r="K696" s="2"/>
      <c r="L696" s="2"/>
      <c r="M696" s="48" t="s">
        <v>19</v>
      </c>
      <c r="N696" s="49">
        <v>2.0</v>
      </c>
      <c r="O696" s="49">
        <v>1.0</v>
      </c>
      <c r="P696" s="47" t="s">
        <v>0</v>
      </c>
      <c r="Q696" s="49">
        <v>1.0</v>
      </c>
      <c r="R696" s="47" t="s">
        <v>0</v>
      </c>
      <c r="S696" s="50">
        <v>4.0</v>
      </c>
      <c r="T696" s="47" t="s">
        <v>70</v>
      </c>
      <c r="U696" s="53">
        <f>S698/S697</f>
        <v>0.04201680672</v>
      </c>
      <c r="V696" s="54">
        <v>0.04</v>
      </c>
      <c r="W696" s="2"/>
      <c r="X696" s="2"/>
      <c r="Y696" s="2"/>
      <c r="Z696" s="2"/>
    </row>
    <row r="697">
      <c r="A697" s="27">
        <v>8.0</v>
      </c>
      <c r="B697" s="18"/>
      <c r="C697" s="29">
        <v>8.0</v>
      </c>
      <c r="D697" s="20"/>
      <c r="E697" s="31">
        <v>8.0</v>
      </c>
      <c r="F697" s="22" t="s">
        <v>71</v>
      </c>
      <c r="G697" s="33">
        <v>8.0</v>
      </c>
      <c r="H697" s="24"/>
      <c r="I697" s="36" t="s">
        <v>38</v>
      </c>
      <c r="J697" s="26" t="s">
        <v>72</v>
      </c>
      <c r="K697" s="2"/>
      <c r="L697" s="2"/>
      <c r="M697" s="48" t="s">
        <v>20</v>
      </c>
      <c r="N697" s="49">
        <v>232.0</v>
      </c>
      <c r="O697" s="49">
        <v>233.0</v>
      </c>
      <c r="P697" s="49">
        <v>234.0</v>
      </c>
      <c r="Q697" s="49">
        <v>238.0</v>
      </c>
      <c r="R697" s="47" t="s">
        <v>0</v>
      </c>
      <c r="S697" s="49">
        <v>238.0</v>
      </c>
      <c r="T697" s="47" t="s">
        <v>21</v>
      </c>
      <c r="U697" s="49">
        <v>4.0</v>
      </c>
      <c r="V697" s="49">
        <v>5.0</v>
      </c>
      <c r="W697" s="2"/>
      <c r="X697" s="2"/>
      <c r="Y697" s="2"/>
      <c r="Z697" s="2"/>
    </row>
    <row r="698">
      <c r="A698" s="27">
        <v>9.0</v>
      </c>
      <c r="B698" s="18"/>
      <c r="C698" s="29">
        <v>9.0</v>
      </c>
      <c r="D698" s="20"/>
      <c r="E698" s="31">
        <v>9.0</v>
      </c>
      <c r="F698" s="22" t="s">
        <v>73</v>
      </c>
      <c r="G698" s="33">
        <v>9.0</v>
      </c>
      <c r="H698" s="24"/>
      <c r="I698" s="36" t="s">
        <v>39</v>
      </c>
      <c r="J698" s="26" t="s">
        <v>74</v>
      </c>
      <c r="K698" s="2"/>
      <c r="L698" s="2"/>
      <c r="M698" s="48" t="s">
        <v>22</v>
      </c>
      <c r="N698" s="49">
        <v>4.0</v>
      </c>
      <c r="O698" s="49">
        <v>1.0</v>
      </c>
      <c r="P698" s="49">
        <v>1.0</v>
      </c>
      <c r="Q698" s="49">
        <v>4.0</v>
      </c>
      <c r="R698" s="47" t="s">
        <v>0</v>
      </c>
      <c r="S698" s="50">
        <v>10.0</v>
      </c>
      <c r="T698" s="47" t="s">
        <v>75</v>
      </c>
      <c r="U698" s="18"/>
      <c r="V698" s="18"/>
      <c r="W698" s="2"/>
      <c r="X698" s="2"/>
      <c r="Y698" s="2"/>
      <c r="Z698" s="2"/>
    </row>
    <row r="699">
      <c r="A699" s="27">
        <v>10.0</v>
      </c>
      <c r="B699" s="18" t="s">
        <v>0</v>
      </c>
      <c r="C699" s="29">
        <v>10.0</v>
      </c>
      <c r="D699" s="20"/>
      <c r="E699" s="31">
        <v>10.0</v>
      </c>
      <c r="F699" s="22" t="s">
        <v>76</v>
      </c>
      <c r="G699" s="33">
        <v>10.0</v>
      </c>
      <c r="H699" s="24"/>
      <c r="I699" s="40">
        <v>10.0</v>
      </c>
      <c r="J699" s="26"/>
      <c r="K699" s="2"/>
      <c r="L699" s="2"/>
      <c r="M699" s="48" t="s">
        <v>23</v>
      </c>
      <c r="N699" s="51">
        <v>0.43</v>
      </c>
      <c r="O699" s="51">
        <v>0.43</v>
      </c>
      <c r="P699" s="51">
        <v>0.43</v>
      </c>
      <c r="Q699" s="51">
        <v>0.43</v>
      </c>
      <c r="R699" s="55" t="s">
        <v>0</v>
      </c>
      <c r="S699" s="55" t="s">
        <v>0</v>
      </c>
      <c r="T699" s="18"/>
      <c r="U699" s="18"/>
      <c r="V699" s="18"/>
      <c r="W699" s="2"/>
      <c r="X699" s="2"/>
      <c r="Y699" s="2"/>
      <c r="Z699" s="2"/>
    </row>
    <row r="700">
      <c r="A700" s="27">
        <v>11.0</v>
      </c>
      <c r="B700" s="18" t="s">
        <v>0</v>
      </c>
      <c r="C700" s="29">
        <v>11.0</v>
      </c>
      <c r="D700" s="20"/>
      <c r="E700" s="31">
        <v>11.0</v>
      </c>
      <c r="F700" s="22" t="s">
        <v>77</v>
      </c>
      <c r="G700" s="33">
        <v>11.0</v>
      </c>
      <c r="H700" s="24"/>
      <c r="I700" s="40">
        <v>11.0</v>
      </c>
      <c r="J700" s="26"/>
      <c r="K700" s="2"/>
      <c r="L700" s="2"/>
      <c r="M700" s="18" t="s">
        <v>41</v>
      </c>
      <c r="N700" s="56">
        <v>5.0</v>
      </c>
      <c r="O700" s="56">
        <v>5.0</v>
      </c>
      <c r="P700" s="56">
        <v>7.0</v>
      </c>
      <c r="Q700" s="56">
        <v>3.0</v>
      </c>
      <c r="R700" s="18" t="s">
        <v>0</v>
      </c>
      <c r="S700" s="56">
        <v>6.0</v>
      </c>
      <c r="T700" s="18"/>
      <c r="U700" s="18"/>
      <c r="V700" s="18"/>
      <c r="W700" s="2"/>
      <c r="X700" s="2"/>
      <c r="Y700" s="2"/>
      <c r="Z700" s="2"/>
    </row>
    <row r="701">
      <c r="A701" s="27">
        <v>12.0</v>
      </c>
      <c r="B701" s="18"/>
      <c r="C701" s="29">
        <v>12.0</v>
      </c>
      <c r="D701" s="20" t="s">
        <v>0</v>
      </c>
      <c r="E701" s="31">
        <v>12.0</v>
      </c>
      <c r="F701" s="22" t="s">
        <v>78</v>
      </c>
      <c r="G701" s="33">
        <v>12.0</v>
      </c>
      <c r="H701" s="24"/>
      <c r="I701" s="57">
        <v>0.12</v>
      </c>
      <c r="J701" s="41"/>
      <c r="K701" s="2"/>
      <c r="L701" s="2"/>
      <c r="M701" s="18" t="s">
        <v>42</v>
      </c>
      <c r="N701" s="18" t="s">
        <v>0</v>
      </c>
      <c r="O701" s="56">
        <v>4.0</v>
      </c>
      <c r="P701" s="56">
        <v>4.0</v>
      </c>
      <c r="Q701" s="18" t="s">
        <v>0</v>
      </c>
      <c r="R701" s="18"/>
      <c r="S701" s="18"/>
      <c r="T701" s="18"/>
      <c r="U701" s="18"/>
      <c r="V701" s="18"/>
      <c r="W701" s="2"/>
      <c r="X701" s="2"/>
      <c r="Y701" s="2"/>
      <c r="Z701" s="2"/>
    </row>
    <row r="702">
      <c r="A702" s="27">
        <v>13.0</v>
      </c>
      <c r="B702" s="18"/>
      <c r="C702" s="29">
        <v>13.0</v>
      </c>
      <c r="D702" s="20" t="s">
        <v>0</v>
      </c>
      <c r="E702" s="31">
        <v>13.0</v>
      </c>
      <c r="F702" s="22" t="s">
        <v>79</v>
      </c>
      <c r="G702" s="33">
        <v>13.0</v>
      </c>
      <c r="H702" s="24"/>
      <c r="I702" s="41"/>
      <c r="J702" s="41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7">
        <v>14.0</v>
      </c>
      <c r="B703" s="18"/>
      <c r="C703" s="29">
        <v>14.0</v>
      </c>
      <c r="D703" s="20" t="s">
        <v>0</v>
      </c>
      <c r="E703" s="31">
        <v>14.0</v>
      </c>
      <c r="F703" s="22" t="s">
        <v>80</v>
      </c>
      <c r="G703" s="33">
        <v>14.0</v>
      </c>
      <c r="H703" s="24"/>
      <c r="I703" s="41"/>
      <c r="J703" s="41"/>
      <c r="K703" s="2"/>
      <c r="L703" s="2"/>
      <c r="M703" s="58" t="s">
        <v>81</v>
      </c>
      <c r="N703" s="26" t="s">
        <v>82</v>
      </c>
      <c r="O703" s="23" t="s">
        <v>83</v>
      </c>
      <c r="P703" s="59" t="s">
        <v>84</v>
      </c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7">
        <v>15.0</v>
      </c>
      <c r="B704" s="18"/>
      <c r="C704" s="29">
        <v>15.0</v>
      </c>
      <c r="D704" s="20" t="s">
        <v>0</v>
      </c>
      <c r="E704" s="31">
        <v>15.0</v>
      </c>
      <c r="F704" s="22" t="s">
        <v>85</v>
      </c>
      <c r="G704" s="33">
        <v>15.0</v>
      </c>
      <c r="H704" s="24"/>
      <c r="I704" s="41"/>
      <c r="J704" s="41"/>
      <c r="K704" s="2"/>
      <c r="L704" s="2"/>
      <c r="M704" s="60" t="s">
        <v>86</v>
      </c>
      <c r="N704" s="26"/>
      <c r="O704" s="24"/>
      <c r="P704" s="61"/>
      <c r="Q704" s="2"/>
      <c r="R704" s="2"/>
      <c r="S704" s="2"/>
      <c r="T704" s="38"/>
      <c r="U704" s="38"/>
      <c r="V704" s="38"/>
      <c r="W704" s="2"/>
      <c r="X704" s="2"/>
      <c r="Y704" s="2"/>
      <c r="Z704" s="2"/>
    </row>
    <row r="705">
      <c r="A705" s="27">
        <v>16.0</v>
      </c>
      <c r="B705" s="18"/>
      <c r="C705" s="29">
        <v>16.0</v>
      </c>
      <c r="D705" s="20" t="s">
        <v>0</v>
      </c>
      <c r="E705" s="31">
        <v>16.0</v>
      </c>
      <c r="F705" s="22" t="s">
        <v>0</v>
      </c>
      <c r="G705" s="33">
        <v>16.0</v>
      </c>
      <c r="H705" s="24"/>
      <c r="I705" s="26"/>
      <c r="J705" s="62"/>
      <c r="K705" s="2"/>
      <c r="L705" s="2"/>
      <c r="M705" s="60" t="s">
        <v>87</v>
      </c>
      <c r="N705" s="26"/>
      <c r="O705" s="24"/>
      <c r="P705" s="61"/>
      <c r="Q705" s="2"/>
      <c r="R705" s="2"/>
      <c r="S705" s="2"/>
      <c r="T705" s="38"/>
      <c r="U705" s="38"/>
      <c r="V705" s="38"/>
      <c r="W705" s="2"/>
      <c r="X705" s="2"/>
      <c r="Y705" s="2"/>
      <c r="Z705" s="2"/>
    </row>
    <row r="706">
      <c r="A706" s="27">
        <v>17.0</v>
      </c>
      <c r="B706" s="18"/>
      <c r="C706" s="29">
        <v>17.0</v>
      </c>
      <c r="D706" s="20"/>
      <c r="E706" s="31">
        <v>17.0</v>
      </c>
      <c r="F706" s="22" t="s">
        <v>0</v>
      </c>
      <c r="G706" s="33">
        <v>17.0</v>
      </c>
      <c r="H706" s="24"/>
      <c r="I706" s="26"/>
      <c r="J706" s="26"/>
      <c r="K706" s="2"/>
      <c r="L706" s="2"/>
      <c r="M706" s="63" t="s">
        <v>88</v>
      </c>
      <c r="N706" s="26" t="s">
        <v>89</v>
      </c>
      <c r="O706" s="24"/>
      <c r="P706" s="61"/>
      <c r="Q706" s="2"/>
      <c r="R706" s="2"/>
      <c r="S706" s="2"/>
      <c r="T706" s="38"/>
      <c r="U706" s="38"/>
      <c r="V706" s="38"/>
      <c r="W706" s="2"/>
      <c r="X706" s="2"/>
      <c r="Y706" s="2"/>
      <c r="Z706" s="2"/>
    </row>
    <row r="707">
      <c r="A707" s="27">
        <v>18.0</v>
      </c>
      <c r="B707" s="18"/>
      <c r="C707" s="29">
        <v>18.0</v>
      </c>
      <c r="D707" s="20"/>
      <c r="E707" s="31">
        <v>18.0</v>
      </c>
      <c r="F707" s="22"/>
      <c r="G707" s="33">
        <v>18.0</v>
      </c>
      <c r="H707" s="24"/>
      <c r="I707" s="26"/>
      <c r="J707" s="26"/>
      <c r="K707" s="2"/>
      <c r="L707" s="2"/>
      <c r="M707" s="60" t="s">
        <v>90</v>
      </c>
      <c r="N707" s="26"/>
      <c r="O707" s="24"/>
      <c r="P707" s="61"/>
      <c r="Q707" s="2"/>
      <c r="R707" s="2"/>
      <c r="S707" s="2"/>
      <c r="T707" s="38"/>
      <c r="U707" s="38"/>
      <c r="V707" s="38"/>
      <c r="W707" s="2"/>
      <c r="X707" s="2"/>
      <c r="Y707" s="2"/>
      <c r="Z707" s="2"/>
    </row>
    <row r="708">
      <c r="A708" s="27">
        <v>19.0</v>
      </c>
      <c r="B708" s="18"/>
      <c r="C708" s="29">
        <v>19.0</v>
      </c>
      <c r="D708" s="20"/>
      <c r="E708" s="31">
        <v>19.0</v>
      </c>
      <c r="F708" s="22"/>
      <c r="G708" s="33">
        <v>19.0</v>
      </c>
      <c r="H708" s="24"/>
      <c r="I708" s="26"/>
      <c r="J708" s="26"/>
      <c r="K708" s="2"/>
      <c r="L708" s="2"/>
      <c r="M708" s="60" t="s">
        <v>91</v>
      </c>
      <c r="N708" s="26"/>
      <c r="O708" s="24"/>
      <c r="P708" s="61"/>
      <c r="Q708" s="2"/>
      <c r="R708" s="2"/>
      <c r="S708" s="2"/>
      <c r="T708" s="2"/>
      <c r="U708" s="64"/>
      <c r="V708" s="64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60" t="s">
        <v>92</v>
      </c>
      <c r="N709" s="26"/>
      <c r="O709" s="24"/>
      <c r="P709" s="61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60" t="s">
        <v>93</v>
      </c>
      <c r="N710" s="26"/>
      <c r="O710" s="65">
        <v>42417.0</v>
      </c>
      <c r="P710" s="61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60" t="s">
        <v>94</v>
      </c>
      <c r="N711" s="26"/>
      <c r="O711" s="65">
        <v>42415.0</v>
      </c>
      <c r="P711" s="61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60"/>
      <c r="N712" s="26"/>
      <c r="O712" s="24"/>
      <c r="P712" s="61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60"/>
      <c r="N713" s="26"/>
      <c r="O713" s="24"/>
      <c r="P713" s="61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60"/>
      <c r="N714" s="26"/>
      <c r="O714" s="24"/>
      <c r="P714" s="61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60"/>
      <c r="N715" s="26"/>
      <c r="O715" s="24"/>
      <c r="P715" s="61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60"/>
      <c r="N716" s="26"/>
      <c r="O716" s="24"/>
      <c r="P716" s="61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60"/>
      <c r="N717" s="26"/>
      <c r="O717" s="24"/>
      <c r="P717" s="61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60"/>
      <c r="N718" s="26"/>
      <c r="O718" s="24"/>
      <c r="P718" s="61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60"/>
      <c r="N719" s="26"/>
      <c r="O719" s="24"/>
      <c r="P719" s="61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60"/>
      <c r="N720" s="26"/>
      <c r="O720" s="24"/>
      <c r="P720" s="61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60"/>
      <c r="N721" s="26"/>
      <c r="O721" s="24"/>
      <c r="P721" s="61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60"/>
      <c r="N722" s="26"/>
      <c r="O722" s="24"/>
      <c r="P722" s="61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66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42" t="s">
        <v>0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43" t="s">
        <v>40</v>
      </c>
      <c r="B778" s="4" t="s">
        <v>2</v>
      </c>
      <c r="C778" s="4" t="s">
        <v>3</v>
      </c>
      <c r="D778" s="4" t="s">
        <v>4</v>
      </c>
      <c r="E778" s="4" t="s">
        <v>5</v>
      </c>
      <c r="F778" s="4" t="s">
        <v>6</v>
      </c>
      <c r="G778" s="4" t="s">
        <v>7</v>
      </c>
      <c r="H778" s="4" t="s">
        <v>8</v>
      </c>
      <c r="I778" s="4" t="s">
        <v>9</v>
      </c>
      <c r="J778" s="4" t="s">
        <v>10</v>
      </c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5"/>
      <c r="B779" s="4" t="s">
        <v>1</v>
      </c>
      <c r="C779" s="4" t="s">
        <v>1</v>
      </c>
      <c r="D779" s="4" t="s">
        <v>1</v>
      </c>
      <c r="E779" s="4" t="s">
        <v>1</v>
      </c>
      <c r="F779" s="5"/>
      <c r="G779" s="5"/>
      <c r="H779" s="5"/>
      <c r="I779" s="5"/>
      <c r="J779" s="5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6" t="s">
        <v>11</v>
      </c>
      <c r="B780" s="10">
        <v>5.0</v>
      </c>
      <c r="C780" s="10">
        <v>3.0</v>
      </c>
      <c r="D780" s="10">
        <v>6.0</v>
      </c>
      <c r="E780" s="10">
        <v>7.0</v>
      </c>
      <c r="F780" s="4" t="s">
        <v>0</v>
      </c>
      <c r="G780" s="8">
        <f t="shared" ref="G780:G782" si="31">SUM(B780:F780)</f>
        <v>21</v>
      </c>
      <c r="H780" s="4" t="s">
        <v>12</v>
      </c>
      <c r="I780" s="9">
        <f t="shared" ref="I780:I781" si="32">G781/G780</f>
        <v>0.9047619048</v>
      </c>
      <c r="J780" s="9">
        <v>0.8</v>
      </c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6" t="s">
        <v>13</v>
      </c>
      <c r="B781" s="10">
        <v>5.0</v>
      </c>
      <c r="C781" s="10">
        <v>5.0</v>
      </c>
      <c r="D781" s="10">
        <v>6.0</v>
      </c>
      <c r="E781" s="10">
        <v>2.0</v>
      </c>
      <c r="F781" s="10">
        <v>1.0</v>
      </c>
      <c r="G781" s="8">
        <f t="shared" si="31"/>
        <v>19</v>
      </c>
      <c r="H781" s="4" t="s">
        <v>14</v>
      </c>
      <c r="I781" s="9">
        <f t="shared" si="32"/>
        <v>0.7894736842</v>
      </c>
      <c r="J781" s="9">
        <v>0.8</v>
      </c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6" t="s">
        <v>15</v>
      </c>
      <c r="B782" s="10">
        <v>6.0</v>
      </c>
      <c r="C782" s="10">
        <v>3.0</v>
      </c>
      <c r="D782" s="10">
        <v>2.0</v>
      </c>
      <c r="E782" s="10">
        <v>4.0</v>
      </c>
      <c r="F782" s="4" t="s">
        <v>0</v>
      </c>
      <c r="G782" s="8">
        <f t="shared" si="31"/>
        <v>15</v>
      </c>
      <c r="H782" s="4" t="s">
        <v>16</v>
      </c>
      <c r="I782" s="9">
        <f>G782/G780</f>
        <v>0.7142857143</v>
      </c>
      <c r="J782" s="9">
        <v>0.5</v>
      </c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6" t="s">
        <v>17</v>
      </c>
      <c r="B783" s="5"/>
      <c r="C783" s="5"/>
      <c r="D783" s="4" t="s">
        <v>0</v>
      </c>
      <c r="E783" s="4" t="s">
        <v>0</v>
      </c>
      <c r="F783" s="5"/>
      <c r="G783" s="8">
        <v>0.0</v>
      </c>
      <c r="H783" s="4" t="s">
        <v>18</v>
      </c>
      <c r="I783" s="12">
        <f>G784/G785</f>
        <v>0.02059925094</v>
      </c>
      <c r="J783" s="9">
        <v>0.03</v>
      </c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6" t="s">
        <v>19</v>
      </c>
      <c r="B784" s="10">
        <v>1.5</v>
      </c>
      <c r="C784" s="10">
        <v>2.0</v>
      </c>
      <c r="D784" s="5"/>
      <c r="E784" s="10">
        <v>2.0</v>
      </c>
      <c r="F784" s="5"/>
      <c r="G784" s="8">
        <f>SUM(B784:F784)</f>
        <v>5.5</v>
      </c>
      <c r="H784" s="4" t="s">
        <v>0</v>
      </c>
      <c r="I784" s="4" t="s">
        <v>0</v>
      </c>
      <c r="J784" s="13">
        <v>0.04</v>
      </c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6" t="s">
        <v>20</v>
      </c>
      <c r="B785" s="10">
        <v>262.0</v>
      </c>
      <c r="C785" s="10">
        <v>263.0</v>
      </c>
      <c r="D785" s="10">
        <v>265.0</v>
      </c>
      <c r="E785" s="10">
        <v>267.0</v>
      </c>
      <c r="F785" s="5"/>
      <c r="G785" s="10">
        <v>267.0</v>
      </c>
      <c r="H785" s="4" t="s">
        <v>21</v>
      </c>
      <c r="I785" s="10">
        <v>0.0</v>
      </c>
      <c r="J785" s="10">
        <v>5.0</v>
      </c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6" t="s">
        <v>22</v>
      </c>
      <c r="B786" s="10">
        <v>4.5</v>
      </c>
      <c r="C786" s="10">
        <v>1.0</v>
      </c>
      <c r="D786" s="10">
        <v>2.0</v>
      </c>
      <c r="E786" s="10">
        <v>2.0</v>
      </c>
      <c r="F786" s="5"/>
      <c r="G786" s="8">
        <v>9.5</v>
      </c>
      <c r="H786" s="4" t="s">
        <v>0</v>
      </c>
      <c r="I786" s="4" t="s">
        <v>0</v>
      </c>
      <c r="J786" s="5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6" t="s">
        <v>23</v>
      </c>
      <c r="B787" s="5"/>
      <c r="C787" s="5"/>
      <c r="D787" s="5"/>
      <c r="E787" s="5"/>
      <c r="F787" s="5"/>
      <c r="G787" s="4" t="s">
        <v>0</v>
      </c>
      <c r="H787" s="4" t="s">
        <v>0</v>
      </c>
      <c r="I787" s="4" t="s">
        <v>0</v>
      </c>
      <c r="J787" s="4" t="s">
        <v>0</v>
      </c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5" t="s">
        <v>41</v>
      </c>
      <c r="B788" s="11">
        <v>5.0</v>
      </c>
      <c r="C788" s="11">
        <v>4.0</v>
      </c>
      <c r="D788" s="11">
        <v>5.0</v>
      </c>
      <c r="E788" s="5" t="s">
        <v>0</v>
      </c>
      <c r="F788" s="5"/>
      <c r="G788" s="11">
        <f t="shared" ref="G788:G789" si="33">SUM(B788:F788)</f>
        <v>14</v>
      </c>
      <c r="H788" s="5" t="s">
        <v>0</v>
      </c>
      <c r="I788" s="5" t="s">
        <v>0</v>
      </c>
      <c r="J788" s="5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5" t="s">
        <v>42</v>
      </c>
      <c r="B789" s="5" t="s">
        <v>0</v>
      </c>
      <c r="C789" s="11">
        <v>1.0</v>
      </c>
      <c r="D789" s="11">
        <v>4.0</v>
      </c>
      <c r="E789" s="5" t="s">
        <v>0</v>
      </c>
      <c r="F789" s="5" t="s">
        <v>0</v>
      </c>
      <c r="G789" s="11">
        <f t="shared" si="33"/>
        <v>5</v>
      </c>
      <c r="H789" s="5" t="s">
        <v>0</v>
      </c>
      <c r="I789" s="5" t="s">
        <v>0</v>
      </c>
      <c r="J789" s="5" t="s">
        <v>0</v>
      </c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2" t="s">
        <v>0</v>
      </c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18" t="s">
        <v>24</v>
      </c>
      <c r="B791" s="18"/>
      <c r="C791" s="20" t="s">
        <v>25</v>
      </c>
      <c r="D791" s="20"/>
      <c r="E791" s="22" t="s">
        <v>26</v>
      </c>
      <c r="F791" s="22" t="s">
        <v>0</v>
      </c>
      <c r="G791" s="24" t="s">
        <v>27</v>
      </c>
      <c r="H791" s="24"/>
      <c r="I791" s="26" t="s">
        <v>28</v>
      </c>
      <c r="J791" s="26"/>
      <c r="K791" s="2"/>
      <c r="L791" s="2"/>
      <c r="M791" s="44" t="s">
        <v>43</v>
      </c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7">
        <v>1.0</v>
      </c>
      <c r="B792" s="18" t="s">
        <v>44</v>
      </c>
      <c r="C792" s="29">
        <v>1.0</v>
      </c>
      <c r="D792" s="45" t="s">
        <v>45</v>
      </c>
      <c r="E792" s="31">
        <v>1.0</v>
      </c>
      <c r="F792" s="22" t="s">
        <v>46</v>
      </c>
      <c r="G792" s="33">
        <v>1.0</v>
      </c>
      <c r="H792" s="24" t="s">
        <v>47</v>
      </c>
      <c r="I792" s="36" t="s">
        <v>29</v>
      </c>
      <c r="J792" s="26" t="s">
        <v>48</v>
      </c>
      <c r="K792" s="2"/>
      <c r="L792" s="2"/>
      <c r="M792" s="46" t="s">
        <v>40</v>
      </c>
      <c r="N792" s="47" t="s">
        <v>2</v>
      </c>
      <c r="O792" s="47" t="s">
        <v>3</v>
      </c>
      <c r="P792" s="47" t="s">
        <v>4</v>
      </c>
      <c r="Q792" s="47" t="s">
        <v>5</v>
      </c>
      <c r="R792" s="47" t="s">
        <v>6</v>
      </c>
      <c r="S792" s="47" t="s">
        <v>7</v>
      </c>
      <c r="T792" s="47" t="s">
        <v>8</v>
      </c>
      <c r="U792" s="47" t="s">
        <v>9</v>
      </c>
      <c r="V792" s="47" t="s">
        <v>10</v>
      </c>
      <c r="W792" s="2"/>
      <c r="X792" s="2"/>
      <c r="Y792" s="2"/>
      <c r="Z792" s="2"/>
    </row>
    <row r="793">
      <c r="A793" s="27">
        <v>2.0</v>
      </c>
      <c r="B793" s="18" t="s">
        <v>49</v>
      </c>
      <c r="C793" s="29">
        <v>2.0</v>
      </c>
      <c r="D793" s="20" t="s">
        <v>50</v>
      </c>
      <c r="E793" s="31">
        <v>2.0</v>
      </c>
      <c r="F793" s="22" t="s">
        <v>51</v>
      </c>
      <c r="G793" s="33">
        <v>2.0</v>
      </c>
      <c r="H793" s="24"/>
      <c r="I793" s="36" t="s">
        <v>31</v>
      </c>
      <c r="J793" s="26" t="s">
        <v>52</v>
      </c>
      <c r="K793" s="2"/>
      <c r="L793" s="2"/>
      <c r="M793" s="18"/>
      <c r="N793" s="47" t="s">
        <v>1</v>
      </c>
      <c r="O793" s="47" t="s">
        <v>1</v>
      </c>
      <c r="P793" s="47" t="s">
        <v>1</v>
      </c>
      <c r="Q793" s="47" t="s">
        <v>1</v>
      </c>
      <c r="R793" s="18"/>
      <c r="S793" s="18"/>
      <c r="T793" s="18"/>
      <c r="U793" s="18"/>
      <c r="V793" s="18"/>
      <c r="W793" s="2"/>
      <c r="X793" s="2"/>
      <c r="Y793" s="2"/>
      <c r="Z793" s="2"/>
    </row>
    <row r="794">
      <c r="A794" s="27">
        <v>3.0</v>
      </c>
      <c r="B794" s="18" t="s">
        <v>53</v>
      </c>
      <c r="C794" s="29">
        <v>3.0</v>
      </c>
      <c r="D794" s="20" t="s">
        <v>54</v>
      </c>
      <c r="E794" s="31">
        <v>3.0</v>
      </c>
      <c r="F794" s="22" t="s">
        <v>55</v>
      </c>
      <c r="G794" s="33">
        <v>3.0</v>
      </c>
      <c r="H794" s="24" t="s">
        <v>0</v>
      </c>
      <c r="I794" s="36" t="s">
        <v>33</v>
      </c>
      <c r="J794" s="26" t="s">
        <v>56</v>
      </c>
      <c r="K794" s="2"/>
      <c r="L794" s="2"/>
      <c r="M794" s="48" t="s">
        <v>11</v>
      </c>
      <c r="N794" s="49">
        <v>1.0</v>
      </c>
      <c r="O794" s="49">
        <v>4.0</v>
      </c>
      <c r="P794" s="49">
        <v>9.0</v>
      </c>
      <c r="Q794" s="49">
        <v>4.0</v>
      </c>
      <c r="R794" s="47" t="s">
        <v>0</v>
      </c>
      <c r="S794" s="50">
        <v>16.0</v>
      </c>
      <c r="T794" s="47" t="s">
        <v>12</v>
      </c>
      <c r="U794" s="51">
        <f t="shared" ref="U794:U795" si="34">S795/S794</f>
        <v>1</v>
      </c>
      <c r="V794" s="51">
        <v>0.8</v>
      </c>
      <c r="W794" s="2"/>
      <c r="X794" s="2"/>
      <c r="Y794" s="2"/>
      <c r="Z794" s="2"/>
    </row>
    <row r="795">
      <c r="A795" s="27">
        <v>4.0</v>
      </c>
      <c r="B795" s="18" t="s">
        <v>57</v>
      </c>
      <c r="C795" s="29">
        <v>4.0</v>
      </c>
      <c r="D795" s="20" t="s">
        <v>58</v>
      </c>
      <c r="E795" s="31">
        <v>4.0</v>
      </c>
      <c r="F795" s="22" t="s">
        <v>59</v>
      </c>
      <c r="G795" s="33">
        <v>4.0</v>
      </c>
      <c r="H795" s="24" t="s">
        <v>0</v>
      </c>
      <c r="I795" s="36" t="s">
        <v>34</v>
      </c>
      <c r="J795" s="26" t="s">
        <v>60</v>
      </c>
      <c r="K795" s="2"/>
      <c r="L795" s="2"/>
      <c r="M795" s="48" t="s">
        <v>13</v>
      </c>
      <c r="N795" s="49">
        <v>1.0</v>
      </c>
      <c r="O795" s="49">
        <v>1.0</v>
      </c>
      <c r="P795" s="49">
        <v>6.0</v>
      </c>
      <c r="Q795" s="49">
        <v>8.0</v>
      </c>
      <c r="R795" s="47" t="s">
        <v>0</v>
      </c>
      <c r="S795" s="50">
        <v>16.0</v>
      </c>
      <c r="T795" s="47" t="s">
        <v>14</v>
      </c>
      <c r="U795" s="51">
        <f t="shared" si="34"/>
        <v>0.875</v>
      </c>
      <c r="V795" s="51">
        <v>0.8</v>
      </c>
      <c r="W795" s="2"/>
      <c r="X795" s="2"/>
      <c r="Y795" s="2"/>
      <c r="Z795" s="2"/>
    </row>
    <row r="796">
      <c r="A796" s="27">
        <v>5.0</v>
      </c>
      <c r="B796" s="18"/>
      <c r="C796" s="29">
        <v>5.0</v>
      </c>
      <c r="D796" s="20" t="s">
        <v>61</v>
      </c>
      <c r="E796" s="31">
        <v>5.0</v>
      </c>
      <c r="F796" s="22" t="s">
        <v>62</v>
      </c>
      <c r="G796" s="33">
        <v>5.0</v>
      </c>
      <c r="H796" s="24" t="s">
        <v>0</v>
      </c>
      <c r="I796" s="36" t="s">
        <v>35</v>
      </c>
      <c r="J796" s="26" t="s">
        <v>63</v>
      </c>
      <c r="K796" s="2"/>
      <c r="L796" s="2"/>
      <c r="M796" s="48" t="s">
        <v>15</v>
      </c>
      <c r="N796" s="49">
        <v>6.0</v>
      </c>
      <c r="O796" s="49">
        <v>2.0</v>
      </c>
      <c r="P796" s="49">
        <v>1.0</v>
      </c>
      <c r="Q796" s="49">
        <v>5.0</v>
      </c>
      <c r="R796" s="47" t="s">
        <v>0</v>
      </c>
      <c r="S796" s="50">
        <v>14.0</v>
      </c>
      <c r="T796" s="47" t="s">
        <v>16</v>
      </c>
      <c r="U796" s="51">
        <f>S796/S794</f>
        <v>0.875</v>
      </c>
      <c r="V796" s="51">
        <v>0.5</v>
      </c>
      <c r="W796" s="2"/>
      <c r="X796" s="2"/>
      <c r="Y796" s="2"/>
      <c r="Z796" s="2"/>
    </row>
    <row r="797">
      <c r="A797" s="27">
        <v>6.0</v>
      </c>
      <c r="B797" s="18"/>
      <c r="C797" s="29">
        <v>6.0</v>
      </c>
      <c r="D797" s="20" t="s">
        <v>64</v>
      </c>
      <c r="E797" s="31">
        <v>6.0</v>
      </c>
      <c r="F797" s="22" t="s">
        <v>65</v>
      </c>
      <c r="G797" s="33">
        <v>6.0</v>
      </c>
      <c r="H797" s="24"/>
      <c r="I797" s="36" t="s">
        <v>36</v>
      </c>
      <c r="J797" s="26" t="s">
        <v>66</v>
      </c>
      <c r="K797" s="2"/>
      <c r="L797" s="2"/>
      <c r="M797" s="48" t="s">
        <v>17</v>
      </c>
      <c r="N797" s="49">
        <v>1.0</v>
      </c>
      <c r="O797" s="47" t="s">
        <v>0</v>
      </c>
      <c r="P797" s="18"/>
      <c r="Q797" s="47" t="s">
        <v>0</v>
      </c>
      <c r="R797" s="18"/>
      <c r="S797" s="50">
        <v>1.0</v>
      </c>
      <c r="T797" s="47" t="s">
        <v>18</v>
      </c>
      <c r="U797" s="52">
        <f>S798/S799</f>
        <v>0.01680672269</v>
      </c>
      <c r="V797" s="51">
        <v>0.03</v>
      </c>
      <c r="W797" s="2"/>
      <c r="X797" s="2"/>
      <c r="Y797" s="2"/>
      <c r="Z797" s="2"/>
    </row>
    <row r="798">
      <c r="A798" s="27">
        <v>7.0</v>
      </c>
      <c r="B798" s="18"/>
      <c r="C798" s="29">
        <v>7.0</v>
      </c>
      <c r="D798" s="20" t="s">
        <v>67</v>
      </c>
      <c r="E798" s="31">
        <v>7.0</v>
      </c>
      <c r="F798" s="22" t="s">
        <v>68</v>
      </c>
      <c r="G798" s="33">
        <v>7.0</v>
      </c>
      <c r="H798" s="24"/>
      <c r="I798" s="36" t="s">
        <v>37</v>
      </c>
      <c r="J798" s="26" t="s">
        <v>69</v>
      </c>
      <c r="K798" s="2"/>
      <c r="L798" s="2"/>
      <c r="M798" s="48" t="s">
        <v>19</v>
      </c>
      <c r="N798" s="49">
        <v>2.0</v>
      </c>
      <c r="O798" s="49">
        <v>1.0</v>
      </c>
      <c r="P798" s="47" t="s">
        <v>0</v>
      </c>
      <c r="Q798" s="49">
        <v>1.0</v>
      </c>
      <c r="R798" s="47" t="s">
        <v>0</v>
      </c>
      <c r="S798" s="50">
        <v>4.0</v>
      </c>
      <c r="T798" s="47" t="s">
        <v>70</v>
      </c>
      <c r="U798" s="53">
        <f>S800/S799</f>
        <v>0.04201680672</v>
      </c>
      <c r="V798" s="54">
        <v>0.04</v>
      </c>
      <c r="W798" s="2"/>
      <c r="X798" s="2"/>
      <c r="Y798" s="2"/>
      <c r="Z798" s="2"/>
    </row>
    <row r="799">
      <c r="A799" s="27">
        <v>8.0</v>
      </c>
      <c r="B799" s="18"/>
      <c r="C799" s="29">
        <v>8.0</v>
      </c>
      <c r="D799" s="20"/>
      <c r="E799" s="31">
        <v>8.0</v>
      </c>
      <c r="F799" s="22" t="s">
        <v>71</v>
      </c>
      <c r="G799" s="33">
        <v>8.0</v>
      </c>
      <c r="H799" s="24"/>
      <c r="I799" s="36" t="s">
        <v>38</v>
      </c>
      <c r="J799" s="26" t="s">
        <v>72</v>
      </c>
      <c r="K799" s="2"/>
      <c r="L799" s="2"/>
      <c r="M799" s="48" t="s">
        <v>20</v>
      </c>
      <c r="N799" s="49">
        <v>232.0</v>
      </c>
      <c r="O799" s="49">
        <v>233.0</v>
      </c>
      <c r="P799" s="49">
        <v>234.0</v>
      </c>
      <c r="Q799" s="49">
        <v>238.0</v>
      </c>
      <c r="R799" s="47" t="s">
        <v>0</v>
      </c>
      <c r="S799" s="49">
        <v>238.0</v>
      </c>
      <c r="T799" s="47" t="s">
        <v>21</v>
      </c>
      <c r="U799" s="49">
        <v>4.0</v>
      </c>
      <c r="V799" s="49">
        <v>5.0</v>
      </c>
      <c r="W799" s="2"/>
      <c r="X799" s="2"/>
      <c r="Y799" s="2"/>
      <c r="Z799" s="2"/>
    </row>
    <row r="800">
      <c r="A800" s="27">
        <v>9.0</v>
      </c>
      <c r="B800" s="18"/>
      <c r="C800" s="29">
        <v>9.0</v>
      </c>
      <c r="D800" s="20"/>
      <c r="E800" s="31">
        <v>9.0</v>
      </c>
      <c r="F800" s="22" t="s">
        <v>73</v>
      </c>
      <c r="G800" s="33">
        <v>9.0</v>
      </c>
      <c r="H800" s="24"/>
      <c r="I800" s="36" t="s">
        <v>39</v>
      </c>
      <c r="J800" s="26" t="s">
        <v>74</v>
      </c>
      <c r="K800" s="2"/>
      <c r="L800" s="2"/>
      <c r="M800" s="48" t="s">
        <v>22</v>
      </c>
      <c r="N800" s="49">
        <v>4.0</v>
      </c>
      <c r="O800" s="49">
        <v>1.0</v>
      </c>
      <c r="P800" s="49">
        <v>1.0</v>
      </c>
      <c r="Q800" s="49">
        <v>4.0</v>
      </c>
      <c r="R800" s="47" t="s">
        <v>0</v>
      </c>
      <c r="S800" s="50">
        <v>10.0</v>
      </c>
      <c r="T800" s="47" t="s">
        <v>75</v>
      </c>
      <c r="U800" s="18"/>
      <c r="V800" s="18"/>
      <c r="W800" s="2"/>
      <c r="X800" s="2"/>
      <c r="Y800" s="2"/>
      <c r="Z800" s="2"/>
    </row>
    <row r="801">
      <c r="A801" s="27">
        <v>10.0</v>
      </c>
      <c r="B801" s="18" t="s">
        <v>0</v>
      </c>
      <c r="C801" s="29">
        <v>10.0</v>
      </c>
      <c r="D801" s="20"/>
      <c r="E801" s="31">
        <v>10.0</v>
      </c>
      <c r="F801" s="22" t="s">
        <v>76</v>
      </c>
      <c r="G801" s="33">
        <v>10.0</v>
      </c>
      <c r="H801" s="24"/>
      <c r="I801" s="40">
        <v>10.0</v>
      </c>
      <c r="J801" s="26"/>
      <c r="K801" s="2"/>
      <c r="L801" s="2"/>
      <c r="M801" s="48" t="s">
        <v>23</v>
      </c>
      <c r="N801" s="51">
        <v>0.43</v>
      </c>
      <c r="O801" s="51">
        <v>0.43</v>
      </c>
      <c r="P801" s="51">
        <v>0.43</v>
      </c>
      <c r="Q801" s="51">
        <v>0.43</v>
      </c>
      <c r="R801" s="55" t="s">
        <v>0</v>
      </c>
      <c r="S801" s="55" t="s">
        <v>0</v>
      </c>
      <c r="T801" s="18"/>
      <c r="U801" s="18"/>
      <c r="V801" s="18"/>
      <c r="W801" s="2"/>
      <c r="X801" s="2"/>
      <c r="Y801" s="2"/>
      <c r="Z801" s="2"/>
    </row>
    <row r="802">
      <c r="A802" s="27">
        <v>11.0</v>
      </c>
      <c r="B802" s="18" t="s">
        <v>0</v>
      </c>
      <c r="C802" s="29">
        <v>11.0</v>
      </c>
      <c r="D802" s="20"/>
      <c r="E802" s="31">
        <v>11.0</v>
      </c>
      <c r="F802" s="22" t="s">
        <v>77</v>
      </c>
      <c r="G802" s="33">
        <v>11.0</v>
      </c>
      <c r="H802" s="24"/>
      <c r="I802" s="40">
        <v>11.0</v>
      </c>
      <c r="J802" s="26"/>
      <c r="K802" s="2"/>
      <c r="L802" s="2"/>
      <c r="M802" s="18" t="s">
        <v>41</v>
      </c>
      <c r="N802" s="56">
        <v>5.0</v>
      </c>
      <c r="O802" s="56">
        <v>5.0</v>
      </c>
      <c r="P802" s="56">
        <v>7.0</v>
      </c>
      <c r="Q802" s="56">
        <v>3.0</v>
      </c>
      <c r="R802" s="18" t="s">
        <v>0</v>
      </c>
      <c r="S802" s="56">
        <v>6.0</v>
      </c>
      <c r="T802" s="18"/>
      <c r="U802" s="18"/>
      <c r="V802" s="18"/>
      <c r="W802" s="2"/>
      <c r="X802" s="2"/>
      <c r="Y802" s="2"/>
      <c r="Z802" s="2"/>
    </row>
    <row r="803">
      <c r="A803" s="27">
        <v>12.0</v>
      </c>
      <c r="B803" s="18"/>
      <c r="C803" s="29">
        <v>12.0</v>
      </c>
      <c r="D803" s="20" t="s">
        <v>0</v>
      </c>
      <c r="E803" s="31">
        <v>12.0</v>
      </c>
      <c r="F803" s="22" t="s">
        <v>78</v>
      </c>
      <c r="G803" s="33">
        <v>12.0</v>
      </c>
      <c r="H803" s="24"/>
      <c r="I803" s="57">
        <v>0.12</v>
      </c>
      <c r="J803" s="41"/>
      <c r="K803" s="2"/>
      <c r="L803" s="2"/>
      <c r="M803" s="18" t="s">
        <v>42</v>
      </c>
      <c r="N803" s="18" t="s">
        <v>0</v>
      </c>
      <c r="O803" s="56">
        <v>4.0</v>
      </c>
      <c r="P803" s="56">
        <v>4.0</v>
      </c>
      <c r="Q803" s="18" t="s">
        <v>0</v>
      </c>
      <c r="R803" s="18"/>
      <c r="S803" s="18"/>
      <c r="T803" s="18"/>
      <c r="U803" s="18"/>
      <c r="V803" s="18"/>
      <c r="W803" s="2"/>
      <c r="X803" s="2"/>
      <c r="Y803" s="2"/>
      <c r="Z803" s="2"/>
    </row>
    <row r="804">
      <c r="A804" s="27">
        <v>13.0</v>
      </c>
      <c r="B804" s="18"/>
      <c r="C804" s="29">
        <v>13.0</v>
      </c>
      <c r="D804" s="20" t="s">
        <v>0</v>
      </c>
      <c r="E804" s="31">
        <v>13.0</v>
      </c>
      <c r="F804" s="22" t="s">
        <v>79</v>
      </c>
      <c r="G804" s="33">
        <v>13.0</v>
      </c>
      <c r="H804" s="24"/>
      <c r="I804" s="41"/>
      <c r="J804" s="41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7">
        <v>14.0</v>
      </c>
      <c r="B805" s="18"/>
      <c r="C805" s="29">
        <v>14.0</v>
      </c>
      <c r="D805" s="20" t="s">
        <v>0</v>
      </c>
      <c r="E805" s="31">
        <v>14.0</v>
      </c>
      <c r="F805" s="22" t="s">
        <v>80</v>
      </c>
      <c r="G805" s="33">
        <v>14.0</v>
      </c>
      <c r="H805" s="24"/>
      <c r="I805" s="41"/>
      <c r="J805" s="41"/>
      <c r="K805" s="2"/>
      <c r="L805" s="2"/>
      <c r="M805" s="58" t="s">
        <v>81</v>
      </c>
      <c r="N805" s="26" t="s">
        <v>82</v>
      </c>
      <c r="O805" s="23" t="s">
        <v>83</v>
      </c>
      <c r="P805" s="59" t="s">
        <v>84</v>
      </c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7">
        <v>15.0</v>
      </c>
      <c r="B806" s="18"/>
      <c r="C806" s="29">
        <v>15.0</v>
      </c>
      <c r="D806" s="20" t="s">
        <v>0</v>
      </c>
      <c r="E806" s="31">
        <v>15.0</v>
      </c>
      <c r="F806" s="22" t="s">
        <v>85</v>
      </c>
      <c r="G806" s="33">
        <v>15.0</v>
      </c>
      <c r="H806" s="24"/>
      <c r="I806" s="41"/>
      <c r="J806" s="41"/>
      <c r="K806" s="2"/>
      <c r="L806" s="2"/>
      <c r="M806" s="60" t="s">
        <v>86</v>
      </c>
      <c r="N806" s="26"/>
      <c r="O806" s="24"/>
      <c r="P806" s="61"/>
      <c r="Q806" s="2"/>
      <c r="R806" s="2"/>
      <c r="S806" s="2"/>
      <c r="T806" s="38"/>
      <c r="U806" s="38"/>
      <c r="V806" s="38"/>
      <c r="W806" s="2"/>
      <c r="X806" s="2"/>
      <c r="Y806" s="2"/>
      <c r="Z806" s="2"/>
    </row>
    <row r="807">
      <c r="A807" s="27">
        <v>16.0</v>
      </c>
      <c r="B807" s="18"/>
      <c r="C807" s="29">
        <v>16.0</v>
      </c>
      <c r="D807" s="20" t="s">
        <v>0</v>
      </c>
      <c r="E807" s="31">
        <v>16.0</v>
      </c>
      <c r="F807" s="22" t="s">
        <v>0</v>
      </c>
      <c r="G807" s="33">
        <v>16.0</v>
      </c>
      <c r="H807" s="24"/>
      <c r="I807" s="26"/>
      <c r="J807" s="62"/>
      <c r="K807" s="2"/>
      <c r="L807" s="2"/>
      <c r="M807" s="60" t="s">
        <v>87</v>
      </c>
      <c r="N807" s="26"/>
      <c r="O807" s="24"/>
      <c r="P807" s="61"/>
      <c r="Q807" s="2"/>
      <c r="R807" s="2"/>
      <c r="S807" s="2"/>
      <c r="T807" s="38"/>
      <c r="U807" s="38"/>
      <c r="V807" s="38"/>
      <c r="W807" s="2"/>
      <c r="X807" s="2"/>
      <c r="Y807" s="2"/>
      <c r="Z807" s="2"/>
    </row>
    <row r="808">
      <c r="A808" s="27">
        <v>17.0</v>
      </c>
      <c r="B808" s="18"/>
      <c r="C808" s="29">
        <v>17.0</v>
      </c>
      <c r="D808" s="20"/>
      <c r="E808" s="31">
        <v>17.0</v>
      </c>
      <c r="F808" s="22" t="s">
        <v>0</v>
      </c>
      <c r="G808" s="33">
        <v>17.0</v>
      </c>
      <c r="H808" s="24"/>
      <c r="I808" s="26"/>
      <c r="J808" s="26"/>
      <c r="K808" s="2"/>
      <c r="L808" s="2"/>
      <c r="M808" s="63" t="s">
        <v>88</v>
      </c>
      <c r="N808" s="26" t="s">
        <v>89</v>
      </c>
      <c r="O808" s="24"/>
      <c r="P808" s="61"/>
      <c r="Q808" s="2"/>
      <c r="R808" s="2"/>
      <c r="S808" s="2"/>
      <c r="T808" s="38"/>
      <c r="U808" s="38"/>
      <c r="V808" s="38"/>
      <c r="W808" s="2"/>
      <c r="X808" s="2"/>
      <c r="Y808" s="2"/>
      <c r="Z808" s="2"/>
    </row>
    <row r="809">
      <c r="A809" s="27">
        <v>18.0</v>
      </c>
      <c r="B809" s="18"/>
      <c r="C809" s="29">
        <v>18.0</v>
      </c>
      <c r="D809" s="20"/>
      <c r="E809" s="31">
        <v>18.0</v>
      </c>
      <c r="F809" s="22"/>
      <c r="G809" s="33">
        <v>18.0</v>
      </c>
      <c r="H809" s="24"/>
      <c r="I809" s="26"/>
      <c r="J809" s="26"/>
      <c r="K809" s="2"/>
      <c r="L809" s="2"/>
      <c r="M809" s="60" t="s">
        <v>90</v>
      </c>
      <c r="N809" s="26"/>
      <c r="O809" s="24"/>
      <c r="P809" s="61"/>
      <c r="Q809" s="2"/>
      <c r="R809" s="2"/>
      <c r="S809" s="2"/>
      <c r="T809" s="38"/>
      <c r="U809" s="38"/>
      <c r="V809" s="38"/>
      <c r="W809" s="2"/>
      <c r="X809" s="2"/>
      <c r="Y809" s="2"/>
      <c r="Z809" s="2"/>
    </row>
    <row r="810">
      <c r="A810" s="27">
        <v>19.0</v>
      </c>
      <c r="B810" s="18"/>
      <c r="C810" s="29">
        <v>19.0</v>
      </c>
      <c r="D810" s="20"/>
      <c r="E810" s="31">
        <v>19.0</v>
      </c>
      <c r="F810" s="22"/>
      <c r="G810" s="33">
        <v>19.0</v>
      </c>
      <c r="H810" s="24"/>
      <c r="I810" s="26"/>
      <c r="J810" s="26"/>
      <c r="K810" s="2"/>
      <c r="L810" s="2"/>
      <c r="M810" s="60" t="s">
        <v>91</v>
      </c>
      <c r="N810" s="26"/>
      <c r="O810" s="24"/>
      <c r="P810" s="61"/>
      <c r="Q810" s="2"/>
      <c r="R810" s="2"/>
      <c r="S810" s="2"/>
      <c r="T810" s="2"/>
      <c r="U810" s="64"/>
      <c r="V810" s="64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60" t="s">
        <v>92</v>
      </c>
      <c r="N811" s="26"/>
      <c r="O811" s="24"/>
      <c r="P811" s="61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60" t="s">
        <v>93</v>
      </c>
      <c r="N812" s="26"/>
      <c r="O812" s="65">
        <v>42417.0</v>
      </c>
      <c r="P812" s="61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60" t="s">
        <v>94</v>
      </c>
      <c r="N813" s="26"/>
      <c r="O813" s="65">
        <v>42415.0</v>
      </c>
      <c r="P813" s="61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60"/>
      <c r="N814" s="26"/>
      <c r="O814" s="24"/>
      <c r="P814" s="61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60"/>
      <c r="N815" s="26"/>
      <c r="O815" s="24"/>
      <c r="P815" s="61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60"/>
      <c r="N816" s="26"/>
      <c r="O816" s="24"/>
      <c r="P816" s="61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60"/>
      <c r="N817" s="26"/>
      <c r="O817" s="24"/>
      <c r="P817" s="61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60"/>
      <c r="N818" s="26"/>
      <c r="O818" s="24"/>
      <c r="P818" s="61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60"/>
      <c r="N819" s="26"/>
      <c r="O819" s="24"/>
      <c r="P819" s="61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60"/>
      <c r="N820" s="26"/>
      <c r="O820" s="24"/>
      <c r="P820" s="61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60"/>
      <c r="N821" s="26"/>
      <c r="O821" s="24"/>
      <c r="P821" s="61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60"/>
      <c r="N822" s="26"/>
      <c r="O822" s="24"/>
      <c r="P822" s="61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60"/>
      <c r="N823" s="26"/>
      <c r="O823" s="24"/>
      <c r="P823" s="61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60"/>
      <c r="N824" s="26"/>
      <c r="O824" s="24"/>
      <c r="P824" s="61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66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</sheetData>
  <drawing r:id="rId2"/>
  <legacyDrawing r:id="rId3"/>
</worksheet>
</file>